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CODEX\TestCodex\DocFree\"/>
    </mc:Choice>
  </mc:AlternateContent>
  <xr:revisionPtr revIDLastSave="0" documentId="8_{41502376-1D90-4CE0-9D5A-3E2DBC3ABE01}" xr6:coauthVersionLast="47" xr6:coauthVersionMax="47" xr10:uidLastSave="{00000000-0000-0000-0000-000000000000}"/>
  <bookViews>
    <workbookView xWindow="-28920" yWindow="-120" windowWidth="29040" windowHeight="15720" tabRatio="851" xr2:uid="{298861FE-CF6F-41AF-8409-8B838090AFC3}"/>
  </bookViews>
  <sheets>
    <sheet name="ใบแจ้งหนี้-วางบิล" sheetId="16" r:id="rId1"/>
  </sheets>
  <definedNames>
    <definedName name="_xlnm.Print_Area" localSheetId="0">'ใบแจ้งหนี้-วางบิล'!$B$2:$U$53,'ใบแจ้งหนี้-วางบิล'!$W$2:$AP$53,'ใบแจ้งหนี้-วางบิล'!$AR$2:$BK$53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" i="16" l="1"/>
  <c r="AR45" i="16" s="1"/>
  <c r="W46" i="16"/>
  <c r="AR46" i="16"/>
  <c r="W44" i="16"/>
  <c r="AR44" i="16" s="1"/>
  <c r="AP22" i="16"/>
  <c r="BK22" i="16"/>
  <c r="AP23" i="16"/>
  <c r="BK23" i="16"/>
  <c r="AP24" i="16"/>
  <c r="BK24" i="16" s="1"/>
  <c r="AP25" i="16"/>
  <c r="BK25" i="16"/>
  <c r="AP26" i="16"/>
  <c r="BK26" i="16" s="1"/>
  <c r="AP27" i="16"/>
  <c r="BK27" i="16"/>
  <c r="AP28" i="16"/>
  <c r="BK28" i="16"/>
  <c r="AP29" i="16"/>
  <c r="BK29" i="16" s="1"/>
  <c r="AP30" i="16"/>
  <c r="BK30" i="16"/>
  <c r="AP31" i="16"/>
  <c r="BK31" i="16"/>
  <c r="AP32" i="16"/>
  <c r="BK32" i="16" s="1"/>
  <c r="AP33" i="16"/>
  <c r="BK33" i="16"/>
  <c r="AP34" i="16"/>
  <c r="BK34" i="16" s="1"/>
  <c r="AP35" i="16"/>
  <c r="BK35" i="16"/>
  <c r="AP36" i="16"/>
  <c r="BK36" i="16"/>
  <c r="AP37" i="16"/>
  <c r="BK37" i="16" s="1"/>
  <c r="AP38" i="16"/>
  <c r="BK38" i="16"/>
  <c r="AP39" i="16"/>
  <c r="BK39" i="16"/>
  <c r="AP40" i="16"/>
  <c r="BK40" i="16" s="1"/>
  <c r="AP41" i="16"/>
  <c r="BK41" i="16"/>
  <c r="AP42" i="16"/>
  <c r="BK42" i="16" s="1"/>
  <c r="AI22" i="16"/>
  <c r="BD22" i="16"/>
  <c r="AJ22" i="16"/>
  <c r="BE22" i="16"/>
  <c r="AK22" i="16"/>
  <c r="BF22" i="16" s="1"/>
  <c r="AL22" i="16"/>
  <c r="BG22" i="16"/>
  <c r="AM22" i="16"/>
  <c r="BH22" i="16"/>
  <c r="AN22" i="16"/>
  <c r="BI22" i="16" s="1"/>
  <c r="AI23" i="16"/>
  <c r="BD23" i="16"/>
  <c r="AJ23" i="16"/>
  <c r="BE23" i="16" s="1"/>
  <c r="AK23" i="16"/>
  <c r="BF23" i="16"/>
  <c r="AL23" i="16"/>
  <c r="BG23" i="16"/>
  <c r="AM23" i="16"/>
  <c r="BH23" i="16" s="1"/>
  <c r="AN23" i="16"/>
  <c r="BI23" i="16"/>
  <c r="AI24" i="16"/>
  <c r="BD24" i="16"/>
  <c r="AJ24" i="16"/>
  <c r="BE24" i="16" s="1"/>
  <c r="AK24" i="16"/>
  <c r="BF24" i="16"/>
  <c r="AL24" i="16"/>
  <c r="BG24" i="16" s="1"/>
  <c r="AM24" i="16"/>
  <c r="BH24" i="16"/>
  <c r="AN24" i="16"/>
  <c r="BI24" i="16"/>
  <c r="AI25" i="16"/>
  <c r="BD25" i="16" s="1"/>
  <c r="AJ25" i="16"/>
  <c r="BE25" i="16"/>
  <c r="AK25" i="16"/>
  <c r="BF25" i="16"/>
  <c r="AL25" i="16"/>
  <c r="BG25" i="16" s="1"/>
  <c r="AM25" i="16"/>
  <c r="BH25" i="16"/>
  <c r="AN25" i="16"/>
  <c r="BI25" i="16" s="1"/>
  <c r="AI26" i="16"/>
  <c r="BD26" i="16"/>
  <c r="AJ26" i="16"/>
  <c r="BE26" i="16"/>
  <c r="AK26" i="16"/>
  <c r="BF26" i="16" s="1"/>
  <c r="AL26" i="16"/>
  <c r="BG26" i="16"/>
  <c r="AM26" i="16"/>
  <c r="BH26" i="16"/>
  <c r="AN26" i="16"/>
  <c r="BI26" i="16" s="1"/>
  <c r="AI27" i="16"/>
  <c r="BD27" i="16"/>
  <c r="AJ27" i="16"/>
  <c r="BE27" i="16" s="1"/>
  <c r="AK27" i="16"/>
  <c r="BF27" i="16"/>
  <c r="AL27" i="16"/>
  <c r="BG27" i="16"/>
  <c r="AM27" i="16"/>
  <c r="BH27" i="16" s="1"/>
  <c r="AN27" i="16"/>
  <c r="BI27" i="16"/>
  <c r="AI28" i="16"/>
  <c r="BD28" i="16"/>
  <c r="AJ28" i="16"/>
  <c r="BE28" i="16" s="1"/>
  <c r="AK28" i="16"/>
  <c r="BF28" i="16"/>
  <c r="AL28" i="16"/>
  <c r="BG28" i="16" s="1"/>
  <c r="AM28" i="16"/>
  <c r="BH28" i="16"/>
  <c r="AN28" i="16"/>
  <c r="BI28" i="16"/>
  <c r="AI29" i="16"/>
  <c r="BD29" i="16" s="1"/>
  <c r="AJ29" i="16"/>
  <c r="BE29" i="16"/>
  <c r="AK29" i="16"/>
  <c r="BF29" i="16"/>
  <c r="AL29" i="16"/>
  <c r="BG29" i="16" s="1"/>
  <c r="AM29" i="16"/>
  <c r="BH29" i="16"/>
  <c r="AN29" i="16"/>
  <c r="BI29" i="16" s="1"/>
  <c r="AI30" i="16"/>
  <c r="BD30" i="16"/>
  <c r="AJ30" i="16"/>
  <c r="BE30" i="16"/>
  <c r="AK30" i="16"/>
  <c r="BF30" i="16" s="1"/>
  <c r="AL30" i="16"/>
  <c r="BG30" i="16"/>
  <c r="AM30" i="16"/>
  <c r="BH30" i="16"/>
  <c r="AN30" i="16"/>
  <c r="BI30" i="16" s="1"/>
  <c r="AI31" i="16"/>
  <c r="BD31" i="16"/>
  <c r="AJ31" i="16"/>
  <c r="BE31" i="16" s="1"/>
  <c r="AK31" i="16"/>
  <c r="BF31" i="16"/>
  <c r="AL31" i="16"/>
  <c r="BG31" i="16"/>
  <c r="AM31" i="16"/>
  <c r="BH31" i="16" s="1"/>
  <c r="AN31" i="16"/>
  <c r="BI31" i="16"/>
  <c r="AI32" i="16"/>
  <c r="BD32" i="16"/>
  <c r="AJ32" i="16"/>
  <c r="BE32" i="16" s="1"/>
  <c r="AK32" i="16"/>
  <c r="BF32" i="16"/>
  <c r="AL32" i="16"/>
  <c r="BG32" i="16" s="1"/>
  <c r="AM32" i="16"/>
  <c r="BH32" i="16"/>
  <c r="AN32" i="16"/>
  <c r="BI32" i="16"/>
  <c r="AI33" i="16"/>
  <c r="BD33" i="16" s="1"/>
  <c r="AJ33" i="16"/>
  <c r="BE33" i="16"/>
  <c r="AK33" i="16"/>
  <c r="BF33" i="16"/>
  <c r="AL33" i="16"/>
  <c r="BG33" i="16" s="1"/>
  <c r="AM33" i="16"/>
  <c r="BH33" i="16"/>
  <c r="AN33" i="16"/>
  <c r="BI33" i="16" s="1"/>
  <c r="AI34" i="16"/>
  <c r="BD34" i="16"/>
  <c r="AJ34" i="16"/>
  <c r="BE34" i="16"/>
  <c r="AK34" i="16"/>
  <c r="BF34" i="16" s="1"/>
  <c r="AL34" i="16"/>
  <c r="BG34" i="16"/>
  <c r="AM34" i="16"/>
  <c r="BH34" i="16"/>
  <c r="AN34" i="16"/>
  <c r="BI34" i="16" s="1"/>
  <c r="AI35" i="16"/>
  <c r="BD35" i="16"/>
  <c r="AJ35" i="16"/>
  <c r="BE35" i="16" s="1"/>
  <c r="AK35" i="16"/>
  <c r="BF35" i="16"/>
  <c r="AL35" i="16"/>
  <c r="BG35" i="16"/>
  <c r="AM35" i="16"/>
  <c r="BH35" i="16" s="1"/>
  <c r="AN35" i="16"/>
  <c r="BI35" i="16"/>
  <c r="AI36" i="16"/>
  <c r="BD36" i="16"/>
  <c r="AJ36" i="16"/>
  <c r="BE36" i="16" s="1"/>
  <c r="AK36" i="16"/>
  <c r="BF36" i="16"/>
  <c r="AL36" i="16"/>
  <c r="BG36" i="16" s="1"/>
  <c r="AM36" i="16"/>
  <c r="BH36" i="16"/>
  <c r="AN36" i="16"/>
  <c r="BI36" i="16"/>
  <c r="AI37" i="16"/>
  <c r="BD37" i="16" s="1"/>
  <c r="AJ37" i="16"/>
  <c r="BE37" i="16"/>
  <c r="AK37" i="16"/>
  <c r="BF37" i="16"/>
  <c r="AL37" i="16"/>
  <c r="BG37" i="16" s="1"/>
  <c r="AM37" i="16"/>
  <c r="BH37" i="16"/>
  <c r="AN37" i="16"/>
  <c r="BI37" i="16" s="1"/>
  <c r="AI38" i="16"/>
  <c r="BD38" i="16"/>
  <c r="AJ38" i="16"/>
  <c r="BE38" i="16"/>
  <c r="AK38" i="16"/>
  <c r="BF38" i="16" s="1"/>
  <c r="AL38" i="16"/>
  <c r="BG38" i="16"/>
  <c r="AM38" i="16"/>
  <c r="BH38" i="16"/>
  <c r="AN38" i="16"/>
  <c r="BI38" i="16" s="1"/>
  <c r="AI39" i="16"/>
  <c r="BD39" i="16"/>
  <c r="AJ39" i="16"/>
  <c r="BE39" i="16" s="1"/>
  <c r="AK39" i="16"/>
  <c r="BF39" i="16"/>
  <c r="AL39" i="16"/>
  <c r="BG39" i="16"/>
  <c r="AM39" i="16"/>
  <c r="BH39" i="16" s="1"/>
  <c r="AN39" i="16"/>
  <c r="BI39" i="16"/>
  <c r="AI40" i="16"/>
  <c r="BD40" i="16"/>
  <c r="AJ40" i="16"/>
  <c r="BE40" i="16" s="1"/>
  <c r="AK40" i="16"/>
  <c r="BF40" i="16"/>
  <c r="AL40" i="16"/>
  <c r="BG40" i="16" s="1"/>
  <c r="AM40" i="16"/>
  <c r="BH40" i="16"/>
  <c r="AN40" i="16"/>
  <c r="BI40" i="16"/>
  <c r="AI41" i="16"/>
  <c r="BD41" i="16" s="1"/>
  <c r="AJ41" i="16"/>
  <c r="BE41" i="16"/>
  <c r="AK41" i="16"/>
  <c r="BF41" i="16"/>
  <c r="AL41" i="16"/>
  <c r="BG41" i="16" s="1"/>
  <c r="AM41" i="16"/>
  <c r="BH41" i="16"/>
  <c r="AN41" i="16"/>
  <c r="BI41" i="16" s="1"/>
  <c r="AI42" i="16"/>
  <c r="BD42" i="16"/>
  <c r="AJ42" i="16"/>
  <c r="BE42" i="16"/>
  <c r="AK42" i="16"/>
  <c r="BF42" i="16" s="1"/>
  <c r="AL42" i="16"/>
  <c r="BG42" i="16"/>
  <c r="AM42" i="16"/>
  <c r="BH42" i="16"/>
  <c r="AN42" i="16"/>
  <c r="BI42" i="16" s="1"/>
  <c r="AQ21" i="16"/>
  <c r="BL21" i="16"/>
  <c r="AP21" i="16"/>
  <c r="AN21" i="16"/>
  <c r="BI21" i="16"/>
  <c r="AM21" i="16"/>
  <c r="BH21" i="16"/>
  <c r="AL21" i="16"/>
  <c r="BG21" i="16" s="1"/>
  <c r="AK21" i="16"/>
  <c r="BF21" i="16"/>
  <c r="AJ21" i="16"/>
  <c r="BE21" i="16"/>
  <c r="AI21" i="16"/>
  <c r="BD21" i="16" s="1"/>
  <c r="AF22" i="16"/>
  <c r="BA22" i="16"/>
  <c r="AG22" i="16"/>
  <c r="BB22" i="16" s="1"/>
  <c r="AH22" i="16"/>
  <c r="BC22" i="16"/>
  <c r="AF23" i="16"/>
  <c r="BA23" i="16"/>
  <c r="AG23" i="16"/>
  <c r="BB23" i="16" s="1"/>
  <c r="AH23" i="16"/>
  <c r="BC23" i="16"/>
  <c r="AF24" i="16"/>
  <c r="BA24" i="16"/>
  <c r="AG24" i="16"/>
  <c r="BB24" i="16" s="1"/>
  <c r="AH24" i="16"/>
  <c r="BC24" i="16"/>
  <c r="AF25" i="16"/>
  <c r="BA25" i="16" s="1"/>
  <c r="AG25" i="16"/>
  <c r="BB25" i="16"/>
  <c r="AH25" i="16"/>
  <c r="BC25" i="16"/>
  <c r="AF26" i="16"/>
  <c r="BA26" i="16" s="1"/>
  <c r="AG26" i="16"/>
  <c r="BB26" i="16"/>
  <c r="AH26" i="16"/>
  <c r="BC26" i="16"/>
  <c r="AF27" i="16"/>
  <c r="BA27" i="16" s="1"/>
  <c r="AG27" i="16"/>
  <c r="BB27" i="16"/>
  <c r="AH27" i="16"/>
  <c r="BC27" i="16" s="1"/>
  <c r="AF28" i="16"/>
  <c r="BA28" i="16"/>
  <c r="AG28" i="16"/>
  <c r="BB28" i="16"/>
  <c r="AH28" i="16"/>
  <c r="BC28" i="16" s="1"/>
  <c r="AF29" i="16"/>
  <c r="BA29" i="16"/>
  <c r="AG29" i="16"/>
  <c r="BB29" i="16"/>
  <c r="AH29" i="16"/>
  <c r="BC29" i="16" s="1"/>
  <c r="AF30" i="16"/>
  <c r="BA30" i="16"/>
  <c r="AG30" i="16"/>
  <c r="BB30" i="16" s="1"/>
  <c r="AH30" i="16"/>
  <c r="BC30" i="16"/>
  <c r="AF31" i="16"/>
  <c r="BA31" i="16"/>
  <c r="AG31" i="16"/>
  <c r="BB31" i="16" s="1"/>
  <c r="AH31" i="16"/>
  <c r="BC31" i="16"/>
  <c r="AF32" i="16"/>
  <c r="BA32" i="16"/>
  <c r="AG32" i="16"/>
  <c r="BB32" i="16" s="1"/>
  <c r="AH32" i="16"/>
  <c r="BC32" i="16"/>
  <c r="AF33" i="16"/>
  <c r="BA33" i="16" s="1"/>
  <c r="AG33" i="16"/>
  <c r="BB33" i="16"/>
  <c r="AH33" i="16"/>
  <c r="BC33" i="16"/>
  <c r="AF34" i="16"/>
  <c r="BA34" i="16" s="1"/>
  <c r="AG34" i="16"/>
  <c r="BB34" i="16"/>
  <c r="AH34" i="16"/>
  <c r="BC34" i="16"/>
  <c r="AF35" i="16"/>
  <c r="BA35" i="16" s="1"/>
  <c r="AG35" i="16"/>
  <c r="BB35" i="16"/>
  <c r="AH35" i="16"/>
  <c r="BC35" i="16" s="1"/>
  <c r="AF36" i="16"/>
  <c r="BA36" i="16"/>
  <c r="AG36" i="16"/>
  <c r="BB36" i="16"/>
  <c r="AH36" i="16"/>
  <c r="BC36" i="16" s="1"/>
  <c r="AF37" i="16"/>
  <c r="BA37" i="16"/>
  <c r="AG37" i="16"/>
  <c r="BB37" i="16"/>
  <c r="AH37" i="16"/>
  <c r="BC37" i="16" s="1"/>
  <c r="AF38" i="16"/>
  <c r="BA38" i="16"/>
  <c r="AG38" i="16"/>
  <c r="BB38" i="16" s="1"/>
  <c r="AH38" i="16"/>
  <c r="BC38" i="16"/>
  <c r="AF39" i="16"/>
  <c r="BA39" i="16"/>
  <c r="AG39" i="16"/>
  <c r="BB39" i="16" s="1"/>
  <c r="AH39" i="16"/>
  <c r="BC39" i="16"/>
  <c r="AF40" i="16"/>
  <c r="BA40" i="16"/>
  <c r="AG40" i="16"/>
  <c r="BB40" i="16" s="1"/>
  <c r="AH40" i="16"/>
  <c r="BC40" i="16"/>
  <c r="AF41" i="16"/>
  <c r="BA41" i="16" s="1"/>
  <c r="AG41" i="16"/>
  <c r="BB41" i="16"/>
  <c r="AH41" i="16"/>
  <c r="BC41" i="16"/>
  <c r="AF42" i="16"/>
  <c r="BA42" i="16" s="1"/>
  <c r="AG42" i="16"/>
  <c r="BB42" i="16"/>
  <c r="AH42" i="16"/>
  <c r="BC42" i="16"/>
  <c r="AH21" i="16"/>
  <c r="BC21" i="16" s="1"/>
  <c r="AG21" i="16"/>
  <c r="BB21" i="16"/>
  <c r="AF21" i="16"/>
  <c r="BA21" i="16" s="1"/>
  <c r="X22" i="16"/>
  <c r="AS22" i="16"/>
  <c r="Y22" i="16"/>
  <c r="AT22" i="16"/>
  <c r="Z22" i="16"/>
  <c r="AU22" i="16" s="1"/>
  <c r="AA22" i="16"/>
  <c r="AV22" i="16"/>
  <c r="AB22" i="16"/>
  <c r="AW22" i="16"/>
  <c r="AC22" i="16"/>
  <c r="AX22" i="16" s="1"/>
  <c r="AD22" i="16"/>
  <c r="AY22" i="16"/>
  <c r="AE22" i="16"/>
  <c r="AZ22" i="16" s="1"/>
  <c r="AS23" i="16"/>
  <c r="AT23" i="16"/>
  <c r="AU23" i="16"/>
  <c r="AV23" i="16"/>
  <c r="AW23" i="16"/>
  <c r="AX23" i="16"/>
  <c r="AY23" i="16"/>
  <c r="AZ23" i="16"/>
  <c r="AS24" i="16"/>
  <c r="AT24" i="16"/>
  <c r="AU24" i="16"/>
  <c r="AV24" i="16"/>
  <c r="AW24" i="16"/>
  <c r="AX24" i="16"/>
  <c r="AY24" i="16"/>
  <c r="AZ24" i="16"/>
  <c r="AS25" i="16"/>
  <c r="AT25" i="16"/>
  <c r="AU25" i="16"/>
  <c r="AV25" i="16"/>
  <c r="AW25" i="16"/>
  <c r="AX25" i="16"/>
  <c r="AY25" i="16"/>
  <c r="AZ25" i="16"/>
  <c r="AS26" i="16"/>
  <c r="AT26" i="16"/>
  <c r="AU26" i="16"/>
  <c r="AV26" i="16"/>
  <c r="AW26" i="16"/>
  <c r="AX26" i="16"/>
  <c r="AY26" i="16"/>
  <c r="AZ26" i="16"/>
  <c r="X27" i="16"/>
  <c r="AS27" i="16"/>
  <c r="Y27" i="16"/>
  <c r="AT27" i="16"/>
  <c r="Z27" i="16"/>
  <c r="AU27" i="16" s="1"/>
  <c r="AA27" i="16"/>
  <c r="AV27" i="16"/>
  <c r="AB27" i="16"/>
  <c r="AW27" i="16"/>
  <c r="AC27" i="16"/>
  <c r="AX27" i="16" s="1"/>
  <c r="AD27" i="16"/>
  <c r="AY27" i="16"/>
  <c r="AE27" i="16"/>
  <c r="AZ27" i="16" s="1"/>
  <c r="X28" i="16"/>
  <c r="AS28" i="16"/>
  <c r="Y28" i="16"/>
  <c r="AT28" i="16"/>
  <c r="Z28" i="16"/>
  <c r="AU28" i="16" s="1"/>
  <c r="AA28" i="16"/>
  <c r="AV28" i="16"/>
  <c r="AB28" i="16"/>
  <c r="AW28" i="16"/>
  <c r="AC28" i="16"/>
  <c r="AX28" i="16" s="1"/>
  <c r="AD28" i="16"/>
  <c r="AY28" i="16"/>
  <c r="AE28" i="16"/>
  <c r="AZ28" i="16" s="1"/>
  <c r="X29" i="16"/>
  <c r="AS29" i="16"/>
  <c r="Y29" i="16"/>
  <c r="AT29" i="16"/>
  <c r="Z29" i="16"/>
  <c r="AU29" i="16" s="1"/>
  <c r="AA29" i="16"/>
  <c r="AV29" i="16"/>
  <c r="AB29" i="16"/>
  <c r="AW29" i="16"/>
  <c r="AC29" i="16"/>
  <c r="AX29" i="16" s="1"/>
  <c r="AD29" i="16"/>
  <c r="AY29" i="16"/>
  <c r="AE29" i="16"/>
  <c r="AZ29" i="16" s="1"/>
  <c r="X30" i="16"/>
  <c r="AS30" i="16"/>
  <c r="Y30" i="16"/>
  <c r="AT30" i="16"/>
  <c r="Z30" i="16"/>
  <c r="AU30" i="16" s="1"/>
  <c r="AA30" i="16"/>
  <c r="AV30" i="16"/>
  <c r="AB30" i="16"/>
  <c r="AW30" i="16"/>
  <c r="AC30" i="16"/>
  <c r="AX30" i="16" s="1"/>
  <c r="AD30" i="16"/>
  <c r="AY30" i="16"/>
  <c r="AE30" i="16"/>
  <c r="AZ30" i="16" s="1"/>
  <c r="X31" i="16"/>
  <c r="AS31" i="16"/>
  <c r="Y31" i="16"/>
  <c r="AT31" i="16"/>
  <c r="Z31" i="16"/>
  <c r="AU31" i="16" s="1"/>
  <c r="AA31" i="16"/>
  <c r="AV31" i="16"/>
  <c r="AB31" i="16"/>
  <c r="AW31" i="16"/>
  <c r="AC31" i="16"/>
  <c r="AX31" i="16" s="1"/>
  <c r="AD31" i="16"/>
  <c r="AY31" i="16"/>
  <c r="AE31" i="16"/>
  <c r="AZ31" i="16" s="1"/>
  <c r="X32" i="16"/>
  <c r="AS32" i="16"/>
  <c r="Y32" i="16"/>
  <c r="AT32" i="16"/>
  <c r="Z32" i="16"/>
  <c r="AU32" i="16" s="1"/>
  <c r="AA32" i="16"/>
  <c r="AV32" i="16"/>
  <c r="AB32" i="16"/>
  <c r="AW32" i="16"/>
  <c r="AC32" i="16"/>
  <c r="AX32" i="16" s="1"/>
  <c r="AD32" i="16"/>
  <c r="AY32" i="16"/>
  <c r="AE32" i="16"/>
  <c r="AZ32" i="16" s="1"/>
  <c r="X33" i="16"/>
  <c r="AS33" i="16"/>
  <c r="Y33" i="16"/>
  <c r="AT33" i="16"/>
  <c r="Z33" i="16"/>
  <c r="AU33" i="16" s="1"/>
  <c r="AA33" i="16"/>
  <c r="AV33" i="16"/>
  <c r="AB33" i="16"/>
  <c r="AW33" i="16"/>
  <c r="AC33" i="16"/>
  <c r="AX33" i="16" s="1"/>
  <c r="AD33" i="16"/>
  <c r="AY33" i="16"/>
  <c r="AE33" i="16"/>
  <c r="AZ33" i="16" s="1"/>
  <c r="X34" i="16"/>
  <c r="AS34" i="16"/>
  <c r="Y34" i="16"/>
  <c r="AT34" i="16"/>
  <c r="Z34" i="16"/>
  <c r="AU34" i="16" s="1"/>
  <c r="AA34" i="16"/>
  <c r="AV34" i="16"/>
  <c r="AB34" i="16"/>
  <c r="AW34" i="16"/>
  <c r="AC34" i="16"/>
  <c r="AX34" i="16" s="1"/>
  <c r="AD34" i="16"/>
  <c r="AY34" i="16"/>
  <c r="AE34" i="16"/>
  <c r="AZ34" i="16" s="1"/>
  <c r="X35" i="16"/>
  <c r="AS35" i="16"/>
  <c r="Y35" i="16"/>
  <c r="AT35" i="16"/>
  <c r="Z35" i="16"/>
  <c r="AU35" i="16" s="1"/>
  <c r="AA35" i="16"/>
  <c r="AV35" i="16"/>
  <c r="AB35" i="16"/>
  <c r="AW35" i="16"/>
  <c r="AC35" i="16"/>
  <c r="AX35" i="16" s="1"/>
  <c r="AD35" i="16"/>
  <c r="AY35" i="16"/>
  <c r="AE35" i="16"/>
  <c r="AZ35" i="16" s="1"/>
  <c r="X36" i="16"/>
  <c r="AS36" i="16"/>
  <c r="Y36" i="16"/>
  <c r="AT36" i="16"/>
  <c r="Z36" i="16"/>
  <c r="AU36" i="16" s="1"/>
  <c r="AA36" i="16"/>
  <c r="AV36" i="16"/>
  <c r="AB36" i="16"/>
  <c r="AW36" i="16"/>
  <c r="AC36" i="16"/>
  <c r="AX36" i="16" s="1"/>
  <c r="AD36" i="16"/>
  <c r="AY36" i="16"/>
  <c r="AE36" i="16"/>
  <c r="AZ36" i="16" s="1"/>
  <c r="X37" i="16"/>
  <c r="AS37" i="16"/>
  <c r="Y37" i="16"/>
  <c r="AT37" i="16"/>
  <c r="Z37" i="16"/>
  <c r="AU37" i="16" s="1"/>
  <c r="AA37" i="16"/>
  <c r="AV37" i="16"/>
  <c r="AB37" i="16"/>
  <c r="AW37" i="16"/>
  <c r="AC37" i="16"/>
  <c r="AX37" i="16" s="1"/>
  <c r="AD37" i="16"/>
  <c r="AY37" i="16"/>
  <c r="AE37" i="16"/>
  <c r="AZ37" i="16" s="1"/>
  <c r="X38" i="16"/>
  <c r="AS38" i="16"/>
  <c r="Y38" i="16"/>
  <c r="AT38" i="16"/>
  <c r="Z38" i="16"/>
  <c r="AU38" i="16" s="1"/>
  <c r="AA38" i="16"/>
  <c r="AV38" i="16"/>
  <c r="AB38" i="16"/>
  <c r="AW38" i="16"/>
  <c r="AC38" i="16"/>
  <c r="AX38" i="16" s="1"/>
  <c r="AD38" i="16"/>
  <c r="AY38" i="16"/>
  <c r="AE38" i="16"/>
  <c r="AZ38" i="16" s="1"/>
  <c r="X39" i="16"/>
  <c r="AS39" i="16"/>
  <c r="Y39" i="16"/>
  <c r="AT39" i="16"/>
  <c r="Z39" i="16"/>
  <c r="AU39" i="16" s="1"/>
  <c r="AA39" i="16"/>
  <c r="AV39" i="16"/>
  <c r="AB39" i="16"/>
  <c r="AW39" i="16"/>
  <c r="AC39" i="16"/>
  <c r="AX39" i="16" s="1"/>
  <c r="AD39" i="16"/>
  <c r="AY39" i="16"/>
  <c r="AE39" i="16"/>
  <c r="AZ39" i="16" s="1"/>
  <c r="X40" i="16"/>
  <c r="AS40" i="16"/>
  <c r="Y40" i="16"/>
  <c r="AT40" i="16"/>
  <c r="Z40" i="16"/>
  <c r="AU40" i="16" s="1"/>
  <c r="AA40" i="16"/>
  <c r="AV40" i="16"/>
  <c r="AB40" i="16"/>
  <c r="AW40" i="16"/>
  <c r="AC40" i="16"/>
  <c r="AX40" i="16" s="1"/>
  <c r="AD40" i="16"/>
  <c r="AY40" i="16"/>
  <c r="AE40" i="16"/>
  <c r="AZ40" i="16" s="1"/>
  <c r="X41" i="16"/>
  <c r="AS41" i="16"/>
  <c r="Y41" i="16"/>
  <c r="AT41" i="16"/>
  <c r="Z41" i="16"/>
  <c r="AU41" i="16" s="1"/>
  <c r="AA41" i="16"/>
  <c r="AV41" i="16"/>
  <c r="AB41" i="16"/>
  <c r="AW41" i="16"/>
  <c r="AC41" i="16"/>
  <c r="AX41" i="16" s="1"/>
  <c r="AD41" i="16"/>
  <c r="AY41" i="16"/>
  <c r="AE41" i="16"/>
  <c r="AZ41" i="16" s="1"/>
  <c r="X42" i="16"/>
  <c r="AS42" i="16"/>
  <c r="Y42" i="16"/>
  <c r="AT42" i="16"/>
  <c r="Z42" i="16"/>
  <c r="AU42" i="16" s="1"/>
  <c r="AA42" i="16"/>
  <c r="AV42" i="16"/>
  <c r="AB42" i="16"/>
  <c r="AW42" i="16"/>
  <c r="AC42" i="16"/>
  <c r="AX42" i="16" s="1"/>
  <c r="AD42" i="16"/>
  <c r="AY42" i="16"/>
  <c r="AE42" i="16"/>
  <c r="AZ42" i="16" s="1"/>
  <c r="AE21" i="16"/>
  <c r="AZ21" i="16"/>
  <c r="AD21" i="16"/>
  <c r="AY21" i="16"/>
  <c r="AC21" i="16"/>
  <c r="AX21" i="16" s="1"/>
  <c r="AB21" i="16"/>
  <c r="AW21" i="16"/>
  <c r="AA21" i="16"/>
  <c r="AV21" i="16"/>
  <c r="Z21" i="16"/>
  <c r="AU21" i="16" s="1"/>
  <c r="Y21" i="16"/>
  <c r="AT21" i="16"/>
  <c r="X21" i="16"/>
  <c r="AS21" i="16" s="1"/>
  <c r="W22" i="16"/>
  <c r="AR22" i="16"/>
  <c r="W23" i="16"/>
  <c r="AR23" i="16"/>
  <c r="W24" i="16"/>
  <c r="AR24" i="16" s="1"/>
  <c r="W25" i="16"/>
  <c r="AR25" i="16"/>
  <c r="W26" i="16"/>
  <c r="AR26" i="16"/>
  <c r="W27" i="16"/>
  <c r="AR27" i="16" s="1"/>
  <c r="W28" i="16"/>
  <c r="AR28" i="16"/>
  <c r="W29" i="16"/>
  <c r="AR29" i="16" s="1"/>
  <c r="W30" i="16"/>
  <c r="AR30" i="16"/>
  <c r="W31" i="16"/>
  <c r="AR31" i="16"/>
  <c r="W32" i="16"/>
  <c r="AR32" i="16" s="1"/>
  <c r="W33" i="16"/>
  <c r="AR33" i="16"/>
  <c r="W34" i="16"/>
  <c r="AR34" i="16"/>
  <c r="W35" i="16"/>
  <c r="AR35" i="16" s="1"/>
  <c r="W36" i="16"/>
  <c r="AR36" i="16"/>
  <c r="W37" i="16"/>
  <c r="AR37" i="16" s="1"/>
  <c r="W38" i="16"/>
  <c r="AR38" i="16"/>
  <c r="W39" i="16"/>
  <c r="AR39" i="16"/>
  <c r="W40" i="16"/>
  <c r="AR40" i="16" s="1"/>
  <c r="W41" i="16"/>
  <c r="AR41" i="16"/>
  <c r="W42" i="16"/>
  <c r="AR42" i="16"/>
  <c r="W21" i="16"/>
  <c r="AR21" i="16" s="1"/>
  <c r="AO21" i="16"/>
  <c r="Z4" i="16"/>
  <c r="AU4" i="16" s="1"/>
  <c r="Z5" i="16"/>
  <c r="AU5" i="16"/>
  <c r="Z6" i="16"/>
  <c r="AU6" i="16"/>
  <c r="Z7" i="16"/>
  <c r="AU7" i="16" s="1"/>
  <c r="Z3" i="16"/>
  <c r="AU3" i="16"/>
  <c r="BD17" i="16"/>
  <c r="BA17" i="16"/>
  <c r="AX17" i="16"/>
  <c r="AT17" i="16"/>
  <c r="AS15" i="16"/>
  <c r="BJ14" i="16"/>
  <c r="AS14" i="16"/>
  <c r="BJ13" i="16"/>
  <c r="AS13" i="16"/>
  <c r="AO14" i="16"/>
  <c r="AO13" i="16"/>
  <c r="AI17" i="16"/>
  <c r="AF17" i="16"/>
  <c r="AC17" i="16"/>
  <c r="Y17" i="16"/>
  <c r="X15" i="16"/>
  <c r="X14" i="16"/>
  <c r="X13" i="16"/>
  <c r="T23" i="16"/>
  <c r="AO23" i="16" s="1"/>
  <c r="BJ23" i="16" s="1"/>
  <c r="T24" i="16"/>
  <c r="AO24" i="16"/>
  <c r="BJ24" i="16" s="1"/>
  <c r="T25" i="16"/>
  <c r="AO25" i="16"/>
  <c r="BJ25" i="16"/>
  <c r="T26" i="16"/>
  <c r="AO26" i="16"/>
  <c r="BJ26" i="16" s="1"/>
  <c r="T27" i="16"/>
  <c r="AO27" i="16"/>
  <c r="BJ27" i="16"/>
  <c r="T28" i="16"/>
  <c r="AO28" i="16"/>
  <c r="BJ28" i="16" s="1"/>
  <c r="T29" i="16"/>
  <c r="AO29" i="16"/>
  <c r="BJ29" i="16"/>
  <c r="T30" i="16"/>
  <c r="AO30" i="16" s="1"/>
  <c r="BJ30" i="16" s="1"/>
  <c r="T31" i="16"/>
  <c r="AO31" i="16"/>
  <c r="BJ31" i="16"/>
  <c r="T32" i="16"/>
  <c r="AO32" i="16"/>
  <c r="BJ32" i="16"/>
  <c r="T33" i="16"/>
  <c r="AO33" i="16"/>
  <c r="BJ33" i="16"/>
  <c r="T34" i="16"/>
  <c r="AO34" i="16"/>
  <c r="BJ34" i="16"/>
  <c r="T35" i="16"/>
  <c r="AO35" i="16" s="1"/>
  <c r="BJ35" i="16" s="1"/>
  <c r="T36" i="16"/>
  <c r="AO36" i="16"/>
  <c r="BJ36" i="16"/>
  <c r="T37" i="16"/>
  <c r="AO37" i="16" s="1"/>
  <c r="BJ37" i="16" s="1"/>
  <c r="T38" i="16"/>
  <c r="AO38" i="16"/>
  <c r="BJ38" i="16"/>
  <c r="T39" i="16"/>
  <c r="AO39" i="16" s="1"/>
  <c r="BJ39" i="16" s="1"/>
  <c r="T40" i="16"/>
  <c r="AO40" i="16"/>
  <c r="BJ40" i="16" s="1"/>
  <c r="T41" i="16"/>
  <c r="AO41" i="16"/>
  <c r="BJ41" i="16"/>
  <c r="T42" i="16"/>
  <c r="AO42" i="16"/>
  <c r="BJ42" i="16" s="1"/>
  <c r="T22" i="16"/>
  <c r="AO22" i="16"/>
  <c r="BJ22" i="16"/>
  <c r="BJ21" i="16"/>
  <c r="AO44" i="16" l="1"/>
  <c r="BK21" i="16"/>
  <c r="BJ44" i="16" s="1"/>
  <c r="T44" i="16"/>
  <c r="BJ45" i="16" l="1"/>
  <c r="BJ46" i="16" s="1"/>
  <c r="T47" i="16"/>
  <c r="T45" i="16"/>
  <c r="T46" i="16"/>
  <c r="T48" i="16" s="1"/>
  <c r="C47" i="16" s="1"/>
  <c r="AO45" i="16"/>
  <c r="AO46" i="16" s="1"/>
  <c r="AO47" i="16" l="1"/>
  <c r="AO48" i="16"/>
  <c r="X47" i="16" s="1"/>
  <c r="BJ47" i="16"/>
  <c r="BJ48" i="16"/>
  <c r="AS47" i="16" s="1"/>
</calcChain>
</file>

<file path=xl/sharedStrings.xml><?xml version="1.0" encoding="utf-8"?>
<sst xmlns="http://schemas.openxmlformats.org/spreadsheetml/2006/main" count="104" uniqueCount="50">
  <si>
    <t>วันที่</t>
  </si>
  <si>
    <t>เลขที่</t>
  </si>
  <si>
    <t>ลำดับ</t>
  </si>
  <si>
    <t>รายละเอียด</t>
  </si>
  <si>
    <t>จำนวนเงิน</t>
  </si>
  <si>
    <t>รหัสสินค้า</t>
  </si>
  <si>
    <t>จำนวน</t>
  </si>
  <si>
    <t>หน่วย</t>
  </si>
  <si>
    <t>นามลูกค้า</t>
  </si>
  <si>
    <t>ที่อยู่</t>
  </si>
  <si>
    <t>เลขประจำตัวผู้เสียภาษี</t>
  </si>
  <si>
    <t xml:space="preserve"> สำนักงานใหญ่</t>
  </si>
  <si>
    <t xml:space="preserve"> สาขาที่</t>
  </si>
  <si>
    <t>ได้รับสินค้าตามรายการข้างบนไว้เรียบร้อยแล้ว</t>
  </si>
  <si>
    <t>ในนาม บริษัท ตัวอย่าง จำกัด</t>
  </si>
  <si>
    <t>ผู้มีอำนาจลงนาม</t>
  </si>
  <si>
    <t xml:space="preserve"> ผู้ส่งสินค้า</t>
  </si>
  <si>
    <t xml:space="preserve"> วันที่</t>
  </si>
  <si>
    <t xml:space="preserve"> ผู้รับสินค้า</t>
  </si>
  <si>
    <t>ตัวอักษร.</t>
  </si>
  <si>
    <t>EXAMPLE CO.,LTD.</t>
  </si>
  <si>
    <t>X</t>
  </si>
  <si>
    <t>สำหรับลูกค้า</t>
  </si>
  <si>
    <t>สำหรับบริษัท</t>
  </si>
  <si>
    <t>หมายเหตุ :</t>
  </si>
  <si>
    <t>1. กรณีชำระเงินโดยเช็คกรุณาสั่งจ่ายเช็คขีดคร่อมในนาม "บริษัท ตัวอย่าง จำกัด" เท่านั้น</t>
  </si>
  <si>
    <t>ราคา/หน่วย</t>
  </si>
  <si>
    <t>รายการ</t>
  </si>
  <si>
    <t xml:space="preserve">      INVOICE / DELIVERY ORDER </t>
  </si>
  <si>
    <t>2. บริษัทฯ ขอสงวนสิทธิ์ในการแก้ไขใบกำกับภาษีภายใน 7 วัน นับจากวันที่ระบุในใบกำกับภาษี (ผิด ตก ยกเว้น E. &amp; OE.)</t>
  </si>
  <si>
    <t>รวมเงินทั้งสิ้น</t>
  </si>
  <si>
    <t>หัก ณ ที่จ่าย</t>
  </si>
  <si>
    <t>จำนวนเงินทั้งสิ้น</t>
  </si>
  <si>
    <t xml:space="preserve">รวมเงิน 
</t>
  </si>
  <si>
    <t>ภาษีมูลค่าเพิ่ม</t>
  </si>
  <si>
    <t>สำเนาใบแจ้งหนี้ / วางบิล</t>
  </si>
  <si>
    <t xml:space="preserve">      COPY INVOICE / DELIVERY ORDER </t>
  </si>
  <si>
    <t xml:space="preserve">      COPY  INVOICE / DELIVERY ORDER </t>
  </si>
  <si>
    <t>(ไม่ใช่ใบกำกับภาษี)</t>
  </si>
  <si>
    <t>บริษัท ตัวอย่าง จำกัด</t>
  </si>
  <si>
    <t>สำนักงานใหญ่ : 123  ถนนเพชรเกษม แขวงบางไผ่ เขตบางแค กทม. 10160</t>
  </si>
  <si>
    <t>Head Office  : 123  Petchkasem Road, Bang Pai, Bank Khae, Bangkok 10160</t>
  </si>
  <si>
    <t>โทร. 02-444-5555   fax. 02-444-5565   เลขประจำตัวผู้เสียภาษี 0123456789000</t>
  </si>
  <si>
    <t>บริษัท บิวตี้ จำกัด   สำนักงานใหญ่</t>
  </si>
  <si>
    <t xml:space="preserve">อำเภอบางบัวทอง จังหวัดนนทบุรี </t>
  </si>
  <si>
    <t>IV6301010</t>
  </si>
  <si>
    <t>15/01/2563</t>
  </si>
  <si>
    <t>ใบแจ้งหนี้ / ใบวางบิล</t>
  </si>
  <si>
    <t>ค่าบริการปรับแก้กระโปรง 15 ตัว</t>
  </si>
  <si>
    <t xml:space="preserve">11/12 หมู่ที่ 2 ตำบลโสนลอย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</si>
</sst>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5" formatCode="[$-1010000]d/m/yy;@"/>
    <numFmt numFmtId="187" formatCode="[$-1000000]0\ 0000\ 00000\ 00\ 0"/>
    <numFmt numFmtId="193" formatCode="#,##0.00_ ;[Red]\-\ #,##0.00_ ;"/>
  </numFmts>
  <fonts count="17"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Leelawadee"/>
      <family val="2"/>
    </font>
    <font>
      <sz val="10"/>
      <color indexed="8"/>
      <name val="Leelawadee"/>
      <family val="2"/>
    </font>
    <font>
      <sz val="8"/>
      <color indexed="8"/>
      <name val="Leelawadee"/>
      <family val="2"/>
    </font>
    <font>
      <b/>
      <sz val="15"/>
      <color indexed="8"/>
      <name val="Leelawadee"/>
      <family val="2"/>
    </font>
    <font>
      <b/>
      <sz val="20"/>
      <color indexed="8"/>
      <name val="Leelawadee"/>
      <family val="2"/>
    </font>
    <font>
      <b/>
      <sz val="11"/>
      <color indexed="8"/>
      <name val="Leelawadee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rgb="FF0070C0"/>
      <name val="Leelawadee"/>
      <family val="2"/>
    </font>
    <font>
      <sz val="11"/>
      <color theme="0"/>
      <name val="Leelawadee"/>
      <family val="2"/>
    </font>
    <font>
      <sz val="11"/>
      <color theme="5" tint="-0.249977111117893"/>
      <name val="Leelawadee"/>
      <family val="2"/>
    </font>
    <font>
      <b/>
      <sz val="16"/>
      <color rgb="FF00B0F0"/>
      <name val="Leelawadee"/>
      <family val="2"/>
    </font>
    <font>
      <sz val="11"/>
      <color theme="1" tint="0.34998626667073579"/>
      <name val="Leelawadee"/>
      <family val="2"/>
    </font>
    <font>
      <b/>
      <sz val="20"/>
      <color rgb="FF00B0F0"/>
      <name val="Leelawadee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9" fillId="0" borderId="0"/>
    <xf numFmtId="9" fontId="2" fillId="0" borderId="0" applyFont="0" applyFill="0" applyBorder="0" applyAlignment="0" applyProtection="0"/>
  </cellStyleXfs>
  <cellXfs count="194">
    <xf numFmtId="0" fontId="0" fillId="0" borderId="0" xfId="0"/>
    <xf numFmtId="0" fontId="3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center" vertical="center"/>
    </xf>
    <xf numFmtId="185" fontId="11" fillId="2" borderId="17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 indent="1"/>
    </xf>
    <xf numFmtId="187" fontId="11" fillId="2" borderId="0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193" fontId="3" fillId="2" borderId="3" xfId="0" applyNumberFormat="1" applyFont="1" applyFill="1" applyBorder="1" applyAlignment="1" applyProtection="1">
      <alignment vertical="center"/>
    </xf>
    <xf numFmtId="193" fontId="3" fillId="2" borderId="4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/>
    <xf numFmtId="0" fontId="3" fillId="2" borderId="4" xfId="0" applyFont="1" applyFill="1" applyBorder="1" applyAlignment="1" applyProtection="1"/>
    <xf numFmtId="0" fontId="3" fillId="2" borderId="0" xfId="0" applyFont="1" applyFill="1" applyAlignment="1" applyProtection="1"/>
    <xf numFmtId="0" fontId="3" fillId="2" borderId="0" xfId="0" applyFont="1" applyFill="1" applyBorder="1" applyAlignment="1" applyProtection="1"/>
    <xf numFmtId="0" fontId="3" fillId="2" borderId="5" xfId="0" applyFont="1" applyFill="1" applyBorder="1" applyAlignment="1" applyProtection="1">
      <alignment vertical="top"/>
    </xf>
    <xf numFmtId="0" fontId="3" fillId="2" borderId="6" xfId="0" applyFont="1" applyFill="1" applyBorder="1" applyAlignment="1" applyProtection="1">
      <alignment vertical="top"/>
    </xf>
    <xf numFmtId="0" fontId="3" fillId="2" borderId="7" xfId="0" applyFont="1" applyFill="1" applyBorder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185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top"/>
    </xf>
    <xf numFmtId="0" fontId="12" fillId="3" borderId="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3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/>
    <xf numFmtId="0" fontId="13" fillId="4" borderId="0" xfId="0" applyFont="1" applyFill="1" applyAlignment="1" applyProtection="1">
      <alignment vertical="top"/>
    </xf>
    <xf numFmtId="0" fontId="13" fillId="4" borderId="0" xfId="0" applyFont="1" applyFill="1" applyBorder="1" applyAlignment="1" applyProtection="1">
      <alignment vertical="center"/>
    </xf>
    <xf numFmtId="0" fontId="13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/>
    <xf numFmtId="0" fontId="3" fillId="4" borderId="0" xfId="0" applyFont="1" applyFill="1" applyAlignment="1" applyProtection="1">
      <alignment vertical="top"/>
    </xf>
    <xf numFmtId="0" fontId="3" fillId="4" borderId="0" xfId="0" applyFont="1" applyFill="1" applyAlignment="1" applyProtection="1">
      <alignment horizontal="center" vertical="center"/>
    </xf>
    <xf numFmtId="0" fontId="3" fillId="4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left" vertical="center" inden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/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 wrapText="1"/>
    </xf>
    <xf numFmtId="193" fontId="3" fillId="2" borderId="3" xfId="0" applyNumberFormat="1" applyFont="1" applyFill="1" applyBorder="1" applyAlignment="1" applyProtection="1">
      <alignment vertical="center"/>
    </xf>
    <xf numFmtId="9" fontId="3" fillId="2" borderId="12" xfId="5" applyFont="1" applyFill="1" applyBorder="1" applyAlignment="1" applyProtection="1">
      <alignment horizontal="center" vertical="center" wrapText="1"/>
    </xf>
    <xf numFmtId="193" fontId="3" fillId="2" borderId="4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indent="1"/>
    </xf>
    <xf numFmtId="9" fontId="3" fillId="2" borderId="2" xfId="5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indent="1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indent="1"/>
      <protection locked="0"/>
    </xf>
    <xf numFmtId="0" fontId="11" fillId="2" borderId="0" xfId="0" applyFont="1" applyFill="1" applyBorder="1" applyAlignment="1" applyProtection="1">
      <alignment horizontal="left" indent="1"/>
      <protection locked="0"/>
    </xf>
    <xf numFmtId="187" fontId="11" fillId="2" borderId="0" xfId="0" applyNumberFormat="1" applyFont="1" applyFill="1" applyBorder="1" applyAlignment="1" applyProtection="1">
      <alignment vertical="center"/>
      <protection locked="0"/>
    </xf>
    <xf numFmtId="9" fontId="3" fillId="2" borderId="2" xfId="5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 applyProtection="1">
      <alignment vertical="center"/>
    </xf>
    <xf numFmtId="0" fontId="12" fillId="5" borderId="8" xfId="0" applyFont="1" applyFill="1" applyBorder="1" applyAlignment="1" applyProtection="1">
      <alignment horizontal="center" vertical="center"/>
    </xf>
    <xf numFmtId="0" fontId="12" fillId="6" borderId="8" xfId="0" applyFont="1" applyFill="1" applyBorder="1" applyAlignment="1" applyProtection="1">
      <alignment horizontal="center" vertical="center"/>
    </xf>
    <xf numFmtId="193" fontId="3" fillId="2" borderId="28" xfId="0" applyNumberFormat="1" applyFont="1" applyFill="1" applyBorder="1" applyAlignment="1" applyProtection="1">
      <alignment vertical="center"/>
      <protection locked="0"/>
    </xf>
    <xf numFmtId="193" fontId="3" fillId="2" borderId="29" xfId="0" applyNumberFormat="1" applyFont="1" applyFill="1" applyBorder="1" applyAlignment="1" applyProtection="1">
      <alignment vertical="center"/>
      <protection locked="0"/>
    </xf>
    <xf numFmtId="193" fontId="3" fillId="2" borderId="30" xfId="0" applyNumberFormat="1" applyFont="1" applyFill="1" applyBorder="1" applyAlignment="1" applyProtection="1">
      <alignment vertical="center"/>
      <protection locked="0"/>
    </xf>
    <xf numFmtId="193" fontId="3" fillId="2" borderId="25" xfId="1" applyNumberFormat="1" applyFont="1" applyFill="1" applyBorder="1" applyAlignment="1" applyProtection="1">
      <alignment vertical="center"/>
      <protection locked="0"/>
    </xf>
    <xf numFmtId="193" fontId="3" fillId="2" borderId="32" xfId="1" applyNumberFormat="1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193" fontId="3" fillId="2" borderId="25" xfId="0" applyNumberFormat="1" applyFont="1" applyFill="1" applyBorder="1" applyAlignment="1" applyProtection="1">
      <alignment vertical="center"/>
      <protection locked="0"/>
    </xf>
    <xf numFmtId="193" fontId="3" fillId="2" borderId="26" xfId="0" applyNumberFormat="1" applyFont="1" applyFill="1" applyBorder="1" applyAlignment="1" applyProtection="1">
      <alignment vertical="center"/>
      <protection locked="0"/>
    </xf>
    <xf numFmtId="193" fontId="3" fillId="2" borderId="27" xfId="0" applyNumberFormat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top"/>
    </xf>
    <xf numFmtId="0" fontId="3" fillId="2" borderId="6" xfId="0" applyFont="1" applyFill="1" applyBorder="1" applyAlignment="1" applyProtection="1">
      <alignment horizontal="center" vertical="top"/>
    </xf>
    <xf numFmtId="0" fontId="3" fillId="2" borderId="7" xfId="0" applyFont="1" applyFill="1" applyBorder="1" applyAlignment="1" applyProtection="1">
      <alignment horizontal="center" vertical="top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/>
    <xf numFmtId="0" fontId="12" fillId="5" borderId="13" xfId="0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horizontal="center" vertical="center"/>
    </xf>
    <xf numFmtId="193" fontId="3" fillId="2" borderId="22" xfId="1" applyNumberFormat="1" applyFont="1" applyFill="1" applyBorder="1" applyAlignment="1" applyProtection="1">
      <alignment vertical="center"/>
      <protection locked="0"/>
    </xf>
    <xf numFmtId="193" fontId="3" fillId="2" borderId="33" xfId="1" applyNumberFormat="1" applyFon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25" xfId="0" applyFont="1" applyFill="1" applyBorder="1" applyAlignment="1" applyProtection="1">
      <alignment horizontal="left" vertical="center" indent="1"/>
      <protection locked="0"/>
    </xf>
    <xf numFmtId="0" fontId="3" fillId="2" borderId="26" xfId="0" applyFont="1" applyFill="1" applyBorder="1" applyAlignment="1" applyProtection="1">
      <alignment horizontal="left" vertical="center" indent="1"/>
      <protection locked="0"/>
    </xf>
    <xf numFmtId="0" fontId="3" fillId="2" borderId="27" xfId="0" applyFont="1" applyFill="1" applyBorder="1" applyAlignment="1" applyProtection="1">
      <alignment horizontal="left" vertical="center" indent="1"/>
      <protection locked="0"/>
    </xf>
    <xf numFmtId="187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/>
    </xf>
    <xf numFmtId="0" fontId="12" fillId="6" borderId="13" xfId="0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 applyProtection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</xf>
    <xf numFmtId="0" fontId="12" fillId="5" borderId="15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left" vertical="center" indent="1"/>
    </xf>
    <xf numFmtId="187" fontId="11" fillId="2" borderId="17" xfId="0" applyNumberFormat="1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193" fontId="3" fillId="2" borderId="25" xfId="1" applyNumberFormat="1" applyFont="1" applyFill="1" applyBorder="1" applyAlignment="1" applyProtection="1">
      <alignment vertical="center"/>
    </xf>
    <xf numFmtId="193" fontId="3" fillId="2" borderId="32" xfId="1" applyNumberFormat="1" applyFont="1" applyFill="1" applyBorder="1" applyAlignment="1" applyProtection="1">
      <alignment vertical="center"/>
    </xf>
    <xf numFmtId="193" fontId="3" fillId="2" borderId="25" xfId="0" applyNumberFormat="1" applyFont="1" applyFill="1" applyBorder="1" applyAlignment="1" applyProtection="1">
      <alignment vertical="center"/>
    </xf>
    <xf numFmtId="193" fontId="3" fillId="2" borderId="26" xfId="0" applyNumberFormat="1" applyFont="1" applyFill="1" applyBorder="1" applyAlignment="1" applyProtection="1">
      <alignment vertical="center"/>
    </xf>
    <xf numFmtId="193" fontId="3" fillId="2" borderId="27" xfId="0" applyNumberFormat="1" applyFont="1" applyFill="1" applyBorder="1" applyAlignment="1" applyProtection="1">
      <alignment vertical="center"/>
    </xf>
    <xf numFmtId="0" fontId="12" fillId="6" borderId="14" xfId="0" applyFont="1" applyFill="1" applyBorder="1" applyAlignment="1" applyProtection="1">
      <alignment horizontal="center" vertical="center"/>
    </xf>
    <xf numFmtId="0" fontId="12" fillId="6" borderId="15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193" fontId="3" fillId="2" borderId="22" xfId="1" applyNumberFormat="1" applyFont="1" applyFill="1" applyBorder="1" applyAlignment="1" applyProtection="1">
      <alignment vertical="center"/>
    </xf>
    <xf numFmtId="193" fontId="3" fillId="2" borderId="33" xfId="1" applyNumberFormat="1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horizontal="left" vertical="center" indent="1"/>
    </xf>
    <xf numFmtId="0" fontId="3" fillId="2" borderId="26" xfId="0" applyFont="1" applyFill="1" applyBorder="1" applyAlignment="1" applyProtection="1">
      <alignment horizontal="left" vertical="center" indent="1"/>
    </xf>
    <xf numFmtId="0" fontId="3" fillId="2" borderId="27" xfId="0" applyFont="1" applyFill="1" applyBorder="1" applyAlignment="1" applyProtection="1">
      <alignment horizontal="left" vertical="center" indent="1"/>
    </xf>
    <xf numFmtId="0" fontId="8" fillId="2" borderId="0" xfId="0" applyFont="1" applyFill="1" applyAlignment="1" applyProtection="1">
      <alignment horizontal="center" vertical="top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193" fontId="3" fillId="2" borderId="28" xfId="1" applyNumberFormat="1" applyFont="1" applyFill="1" applyBorder="1" applyAlignment="1" applyProtection="1">
      <alignment vertical="center"/>
    </xf>
    <xf numFmtId="193" fontId="3" fillId="2" borderId="31" xfId="1" applyNumberFormat="1" applyFont="1" applyFill="1" applyBorder="1" applyAlignment="1" applyProtection="1">
      <alignment vertical="center"/>
    </xf>
    <xf numFmtId="0" fontId="3" fillId="2" borderId="28" xfId="0" applyFont="1" applyFill="1" applyBorder="1" applyAlignment="1" applyProtection="1">
      <alignment horizontal="left" vertical="center" indent="1"/>
    </xf>
    <xf numFmtId="0" fontId="3" fillId="2" borderId="29" xfId="0" applyFont="1" applyFill="1" applyBorder="1" applyAlignment="1" applyProtection="1">
      <alignment horizontal="left" vertical="center" indent="1"/>
    </xf>
    <xf numFmtId="0" fontId="3" fillId="2" borderId="30" xfId="0" applyFont="1" applyFill="1" applyBorder="1" applyAlignment="1" applyProtection="1">
      <alignment horizontal="left" vertical="center" indent="1"/>
    </xf>
    <xf numFmtId="0" fontId="12" fillId="3" borderId="16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0" fontId="3" fillId="7" borderId="5" xfId="0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/>
    </xf>
    <xf numFmtId="0" fontId="3" fillId="7" borderId="6" xfId="0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 indent="1"/>
    </xf>
    <xf numFmtId="0" fontId="3" fillId="2" borderId="0" xfId="0" applyFont="1" applyFill="1" applyBorder="1" applyAlignment="1" applyProtection="1">
      <alignment horizontal="left" vertical="center" indent="1"/>
    </xf>
    <xf numFmtId="193" fontId="3" fillId="2" borderId="3" xfId="0" applyNumberFormat="1" applyFont="1" applyFill="1" applyBorder="1" applyAlignment="1" applyProtection="1">
      <alignment vertical="center"/>
    </xf>
    <xf numFmtId="193" fontId="3" fillId="2" borderId="4" xfId="0" applyNumberFormat="1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left" vertical="center" wrapText="1" indent="1"/>
    </xf>
    <xf numFmtId="0" fontId="3" fillId="2" borderId="6" xfId="0" applyFont="1" applyFill="1" applyBorder="1" applyAlignment="1" applyProtection="1">
      <alignment horizontal="left" vertical="center" wrapText="1" indent="1"/>
    </xf>
    <xf numFmtId="193" fontId="3" fillId="2" borderId="5" xfId="0" applyNumberFormat="1" applyFont="1" applyFill="1" applyBorder="1" applyAlignment="1" applyProtection="1">
      <alignment vertical="center"/>
    </xf>
    <xf numFmtId="193" fontId="3" fillId="2" borderId="7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left" vertical="top" wrapText="1" indent="1"/>
    </xf>
    <xf numFmtId="0" fontId="3" fillId="2" borderId="0" xfId="0" applyFont="1" applyFill="1" applyBorder="1" applyAlignment="1" applyProtection="1">
      <alignment horizontal="left" vertical="top" indent="1"/>
    </xf>
    <xf numFmtId="193" fontId="3" fillId="2" borderId="28" xfId="0" applyNumberFormat="1" applyFont="1" applyFill="1" applyBorder="1" applyAlignment="1" applyProtection="1">
      <alignment vertical="center"/>
    </xf>
    <xf numFmtId="193" fontId="3" fillId="2" borderId="29" xfId="0" applyNumberFormat="1" applyFont="1" applyFill="1" applyBorder="1" applyAlignment="1" applyProtection="1">
      <alignment vertical="center"/>
    </xf>
    <xf numFmtId="193" fontId="3" fillId="2" borderId="30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left" vertical="center" wrapText="1" indent="1"/>
    </xf>
    <xf numFmtId="0" fontId="3" fillId="2" borderId="0" xfId="0" applyFont="1" applyFill="1" applyBorder="1" applyAlignment="1" applyProtection="1">
      <alignment horizontal="left" vertical="center" wrapText="1" indent="1"/>
    </xf>
    <xf numFmtId="0" fontId="3" fillId="2" borderId="22" xfId="0" applyFont="1" applyFill="1" applyBorder="1" applyAlignment="1" applyProtection="1">
      <alignment horizontal="left" vertical="center" indent="1"/>
      <protection locked="0"/>
    </xf>
    <xf numFmtId="0" fontId="3" fillId="2" borderId="23" xfId="0" applyFont="1" applyFill="1" applyBorder="1" applyAlignment="1" applyProtection="1">
      <alignment horizontal="left" vertical="center" indent="1"/>
      <protection locked="0"/>
    </xf>
    <xf numFmtId="0" fontId="3" fillId="2" borderId="24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Border="1" applyAlignment="1" applyProtection="1">
      <alignment horizontal="left" vertical="center" wrapText="1" indent="1"/>
      <protection locked="0"/>
    </xf>
    <xf numFmtId="193" fontId="3" fillId="2" borderId="3" xfId="0" applyNumberFormat="1" applyFont="1" applyFill="1" applyBorder="1" applyAlignment="1" applyProtection="1">
      <alignment vertical="center"/>
      <protection locked="0"/>
    </xf>
    <xf numFmtId="193" fontId="3" fillId="2" borderId="4" xfId="0" applyNumberFormat="1" applyFont="1" applyFill="1" applyBorder="1" applyAlignment="1" applyProtection="1">
      <alignment vertical="center"/>
      <protection locked="0"/>
    </xf>
    <xf numFmtId="193" fontId="3" fillId="2" borderId="28" xfId="1" applyNumberFormat="1" applyFont="1" applyFill="1" applyBorder="1" applyAlignment="1" applyProtection="1">
      <alignment vertical="center"/>
      <protection locked="0"/>
    </xf>
    <xf numFmtId="193" fontId="3" fillId="2" borderId="31" xfId="1" applyNumberFormat="1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horizontal="left" vertical="center" indent="1"/>
      <protection locked="0"/>
    </xf>
    <xf numFmtId="0" fontId="3" fillId="2" borderId="29" xfId="0" applyFont="1" applyFill="1" applyBorder="1" applyAlignment="1" applyProtection="1">
      <alignment horizontal="left" vertical="center" indent="1"/>
      <protection locked="0"/>
    </xf>
    <xf numFmtId="0" fontId="3" fillId="2" borderId="30" xfId="0" applyFont="1" applyFill="1" applyBorder="1" applyAlignment="1" applyProtection="1">
      <alignment horizontal="left" vertical="center" indent="1"/>
      <protection locked="0"/>
    </xf>
    <xf numFmtId="193" fontId="3" fillId="2" borderId="22" xfId="0" applyNumberFormat="1" applyFont="1" applyFill="1" applyBorder="1" applyAlignment="1" applyProtection="1">
      <alignment vertical="center"/>
      <protection locked="0"/>
    </xf>
    <xf numFmtId="193" fontId="3" fillId="2" borderId="23" xfId="0" applyNumberFormat="1" applyFont="1" applyFill="1" applyBorder="1" applyAlignment="1" applyProtection="1">
      <alignment vertical="center"/>
      <protection locked="0"/>
    </xf>
    <xf numFmtId="193" fontId="3" fillId="2" borderId="24" xfId="0" applyNumberFormat="1" applyFont="1" applyFill="1" applyBorder="1" applyAlignment="1" applyProtection="1">
      <alignment vertical="center"/>
      <protection locked="0"/>
    </xf>
    <xf numFmtId="0" fontId="3" fillId="2" borderId="22" xfId="0" applyFont="1" applyFill="1" applyBorder="1" applyAlignment="1" applyProtection="1">
      <alignment horizontal="left" vertical="center" indent="1"/>
    </xf>
    <xf numFmtId="0" fontId="3" fillId="2" borderId="23" xfId="0" applyFont="1" applyFill="1" applyBorder="1" applyAlignment="1" applyProtection="1">
      <alignment horizontal="left" vertical="center" indent="1"/>
    </xf>
    <xf numFmtId="0" fontId="3" fillId="2" borderId="24" xfId="0" applyFont="1" applyFill="1" applyBorder="1" applyAlignment="1" applyProtection="1">
      <alignment horizontal="left" vertical="center" indent="1"/>
    </xf>
    <xf numFmtId="193" fontId="3" fillId="2" borderId="22" xfId="0" applyNumberFormat="1" applyFont="1" applyFill="1" applyBorder="1" applyAlignment="1" applyProtection="1">
      <alignment vertical="center"/>
    </xf>
    <xf numFmtId="193" fontId="3" fillId="2" borderId="23" xfId="0" applyNumberFormat="1" applyFont="1" applyFill="1" applyBorder="1" applyAlignment="1" applyProtection="1">
      <alignment vertical="center"/>
    </xf>
    <xf numFmtId="193" fontId="3" fillId="2" borderId="24" xfId="0" applyNumberFormat="1" applyFont="1" applyFill="1" applyBorder="1" applyAlignment="1" applyProtection="1">
      <alignment vertical="center"/>
    </xf>
  </cellXfs>
  <cellStyles count="6">
    <cellStyle name="Comma" xfId="1" builtinId="3"/>
    <cellStyle name="Comma 2" xfId="2" xr:uid="{05C9F27A-35FB-4595-BA3F-818AA8E80911}"/>
    <cellStyle name="Normal" xfId="0" builtinId="0"/>
    <cellStyle name="Normal 2" xfId="3" xr:uid="{5BB1CDE3-6DF9-42DC-AE8D-F5FF875CA55E}"/>
    <cellStyle name="Normal 3" xfId="4" xr:uid="{D5DC8898-EF02-4DA4-8931-97D1B9F663D3}"/>
    <cellStyle name="Percent" xfId="5" builtinId="5"/>
  </cellStyles>
  <dxfs count="1">
    <dxf>
      <fill>
        <gradientFill degree="90">
          <stop position="0">
            <color theme="0"/>
          </stop>
          <stop position="1">
            <color rgb="FFFFFFCC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8</xdr:row>
      <xdr:rowOff>69850</xdr:rowOff>
    </xdr:from>
    <xdr:to>
      <xdr:col>13</xdr:col>
      <xdr:colOff>209360</xdr:colOff>
      <xdr:row>10</xdr:row>
      <xdr:rowOff>146245</xdr:rowOff>
    </xdr:to>
    <xdr:sp macro="" textlink="">
      <xdr:nvSpPr>
        <xdr:cNvPr id="6" name="มนมุมสี่เหลี่ยมด้านทแยงมุม 5">
          <a:extLst>
            <a:ext uri="{FF2B5EF4-FFF2-40B4-BE49-F238E27FC236}">
              <a16:creationId xmlns:a16="http://schemas.microsoft.com/office/drawing/2014/main" id="{3E6DB310-D3C5-CB7E-DE52-67ECCD4F2068}"/>
            </a:ext>
          </a:extLst>
        </xdr:cNvPr>
        <xdr:cNvSpPr/>
      </xdr:nvSpPr>
      <xdr:spPr>
        <a:xfrm>
          <a:off x="3219450" y="2038350"/>
          <a:ext cx="2552700" cy="561975"/>
        </a:xfrm>
        <a:prstGeom prst="round2Diag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19</xdr:col>
      <xdr:colOff>38100</xdr:colOff>
      <xdr:row>1</xdr:row>
      <xdr:rowOff>87313</xdr:rowOff>
    </xdr:from>
    <xdr:to>
      <xdr:col>19</xdr:col>
      <xdr:colOff>825500</xdr:colOff>
      <xdr:row>3</xdr:row>
      <xdr:rowOff>32774</xdr:rowOff>
    </xdr:to>
    <xdr:sp macro="" textlink="">
      <xdr:nvSpPr>
        <xdr:cNvPr id="8" name="สี่เหลี่ยมมุมมน 7">
          <a:extLst>
            <a:ext uri="{FF2B5EF4-FFF2-40B4-BE49-F238E27FC236}">
              <a16:creationId xmlns:a16="http://schemas.microsoft.com/office/drawing/2014/main" id="{B1940712-59EB-A160-4F3E-C2C293517FD7}"/>
            </a:ext>
          </a:extLst>
        </xdr:cNvPr>
        <xdr:cNvSpPr/>
      </xdr:nvSpPr>
      <xdr:spPr>
        <a:xfrm>
          <a:off x="7181850" y="481013"/>
          <a:ext cx="1181100" cy="404812"/>
        </a:xfrm>
        <a:prstGeom prst="round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40</xdr:col>
      <xdr:colOff>38100</xdr:colOff>
      <xdr:row>1</xdr:row>
      <xdr:rowOff>87313</xdr:rowOff>
    </xdr:from>
    <xdr:to>
      <xdr:col>40</xdr:col>
      <xdr:colOff>831850</xdr:colOff>
      <xdr:row>3</xdr:row>
      <xdr:rowOff>32774</xdr:rowOff>
    </xdr:to>
    <xdr:sp macro="" textlink="">
      <xdr:nvSpPr>
        <xdr:cNvPr id="15" name="สี่เหลี่ยมมุมมน 14">
          <a:extLst>
            <a:ext uri="{FF2B5EF4-FFF2-40B4-BE49-F238E27FC236}">
              <a16:creationId xmlns:a16="http://schemas.microsoft.com/office/drawing/2014/main" id="{ED25AF2E-E864-8FFA-CCF3-F96EE9FEE2B8}"/>
            </a:ext>
          </a:extLst>
        </xdr:cNvPr>
        <xdr:cNvSpPr/>
      </xdr:nvSpPr>
      <xdr:spPr>
        <a:xfrm>
          <a:off x="7181850" y="481013"/>
          <a:ext cx="1181100" cy="404812"/>
        </a:xfrm>
        <a:prstGeom prst="roundRect">
          <a:avLst/>
        </a:prstGeom>
        <a:noFill/>
        <a:ln cmpd="dbl">
          <a:solidFill>
            <a:schemeClr val="accent6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25</xdr:col>
      <xdr:colOff>647700</xdr:colOff>
      <xdr:row>8</xdr:row>
      <xdr:rowOff>69850</xdr:rowOff>
    </xdr:from>
    <xdr:to>
      <xdr:col>34</xdr:col>
      <xdr:colOff>177610</xdr:colOff>
      <xdr:row>10</xdr:row>
      <xdr:rowOff>152548</xdr:rowOff>
    </xdr:to>
    <xdr:sp macro="" textlink="">
      <xdr:nvSpPr>
        <xdr:cNvPr id="16" name="มนมุมสี่เหลี่ยมด้านทแยงมุม 15">
          <a:extLst>
            <a:ext uri="{FF2B5EF4-FFF2-40B4-BE49-F238E27FC236}">
              <a16:creationId xmlns:a16="http://schemas.microsoft.com/office/drawing/2014/main" id="{44E426B2-025F-9359-24FA-6AA4B2C280AB}"/>
            </a:ext>
          </a:extLst>
        </xdr:cNvPr>
        <xdr:cNvSpPr/>
      </xdr:nvSpPr>
      <xdr:spPr>
        <a:xfrm>
          <a:off x="3181350" y="2047875"/>
          <a:ext cx="2552700" cy="561975"/>
        </a:xfrm>
        <a:prstGeom prst="round2Diag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46</xdr:col>
      <xdr:colOff>647700</xdr:colOff>
      <xdr:row>8</xdr:row>
      <xdr:rowOff>69850</xdr:rowOff>
    </xdr:from>
    <xdr:to>
      <xdr:col>55</xdr:col>
      <xdr:colOff>184541</xdr:colOff>
      <xdr:row>10</xdr:row>
      <xdr:rowOff>152548</xdr:rowOff>
    </xdr:to>
    <xdr:sp macro="" textlink="">
      <xdr:nvSpPr>
        <xdr:cNvPr id="17" name="มนมุมสี่เหลี่ยมด้านทแยงมุม 16">
          <a:extLst>
            <a:ext uri="{FF2B5EF4-FFF2-40B4-BE49-F238E27FC236}">
              <a16:creationId xmlns:a16="http://schemas.microsoft.com/office/drawing/2014/main" id="{1581F16C-2139-D989-F47A-1F7D1A86BF3C}"/>
            </a:ext>
          </a:extLst>
        </xdr:cNvPr>
        <xdr:cNvSpPr/>
      </xdr:nvSpPr>
      <xdr:spPr>
        <a:xfrm>
          <a:off x="11782425" y="2035175"/>
          <a:ext cx="2559050" cy="568325"/>
        </a:xfrm>
        <a:prstGeom prst="round2DiagRect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38100</xdr:colOff>
      <xdr:row>1</xdr:row>
      <xdr:rowOff>87313</xdr:rowOff>
    </xdr:from>
    <xdr:to>
      <xdr:col>61</xdr:col>
      <xdr:colOff>831850</xdr:colOff>
      <xdr:row>3</xdr:row>
      <xdr:rowOff>32774</xdr:rowOff>
    </xdr:to>
    <xdr:sp macro="" textlink="">
      <xdr:nvSpPr>
        <xdr:cNvPr id="20" name="สี่เหลี่ยมมุมมน 19">
          <a:extLst>
            <a:ext uri="{FF2B5EF4-FFF2-40B4-BE49-F238E27FC236}">
              <a16:creationId xmlns:a16="http://schemas.microsoft.com/office/drawing/2014/main" id="{F5E424AA-E6F4-19F7-C982-2CEBA47CF0D2}"/>
            </a:ext>
          </a:extLst>
        </xdr:cNvPr>
        <xdr:cNvSpPr/>
      </xdr:nvSpPr>
      <xdr:spPr>
        <a:xfrm>
          <a:off x="15773400" y="481013"/>
          <a:ext cx="1181100" cy="398462"/>
        </a:xfrm>
        <a:prstGeom prst="roundRect">
          <a:avLst/>
        </a:prstGeom>
        <a:noFill/>
        <a:ln cmpd="dbl"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88900</xdr:colOff>
      <xdr:row>2</xdr:row>
      <xdr:rowOff>50800</xdr:rowOff>
    </xdr:from>
    <xdr:to>
      <xdr:col>4</xdr:col>
      <xdr:colOff>107950</xdr:colOff>
      <xdr:row>8</xdr:row>
      <xdr:rowOff>114300</xdr:rowOff>
    </xdr:to>
    <xdr:pic>
      <xdr:nvPicPr>
        <xdr:cNvPr id="18185" name="Picture 6">
          <a:extLst>
            <a:ext uri="{FF2B5EF4-FFF2-40B4-BE49-F238E27FC236}">
              <a16:creationId xmlns:a16="http://schemas.microsoft.com/office/drawing/2014/main" id="{5CF55F7B-D3E4-EA6C-022F-2854475D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558800"/>
          <a:ext cx="184785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114300</xdr:colOff>
      <xdr:row>2</xdr:row>
      <xdr:rowOff>57150</xdr:rowOff>
    </xdr:from>
    <xdr:to>
      <xdr:col>25</xdr:col>
      <xdr:colOff>133350</xdr:colOff>
      <xdr:row>8</xdr:row>
      <xdr:rowOff>120650</xdr:rowOff>
    </xdr:to>
    <xdr:pic>
      <xdr:nvPicPr>
        <xdr:cNvPr id="18186" name="Picture 6">
          <a:extLst>
            <a:ext uri="{FF2B5EF4-FFF2-40B4-BE49-F238E27FC236}">
              <a16:creationId xmlns:a16="http://schemas.microsoft.com/office/drawing/2014/main" id="{B4FD57F6-D517-D14F-8497-0EBB31A74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150" y="565150"/>
          <a:ext cx="184785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43</xdr:col>
      <xdr:colOff>114300</xdr:colOff>
      <xdr:row>2</xdr:row>
      <xdr:rowOff>50800</xdr:rowOff>
    </xdr:from>
    <xdr:to>
      <xdr:col>46</xdr:col>
      <xdr:colOff>133350</xdr:colOff>
      <xdr:row>8</xdr:row>
      <xdr:rowOff>114300</xdr:rowOff>
    </xdr:to>
    <xdr:pic>
      <xdr:nvPicPr>
        <xdr:cNvPr id="18187" name="Picture 6">
          <a:extLst>
            <a:ext uri="{FF2B5EF4-FFF2-40B4-BE49-F238E27FC236}">
              <a16:creationId xmlns:a16="http://schemas.microsoft.com/office/drawing/2014/main" id="{3720DC21-0AEF-4048-B9A7-97DDD49B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3000" y="558800"/>
          <a:ext cx="184785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CB68-A9D5-4A30-A96D-18FDBA5D5887}">
  <sheetPr>
    <tabColor rgb="FFC00000"/>
    <pageSetUpPr fitToPage="1"/>
  </sheetPr>
  <dimension ref="A1:BL54"/>
  <sheetViews>
    <sheetView tabSelected="1" zoomScale="90" zoomScaleNormal="90" workbookViewId="0">
      <selection activeCell="S8" sqref="S8"/>
    </sheetView>
  </sheetViews>
  <sheetFormatPr defaultColWidth="9" defaultRowHeight="14"/>
  <cols>
    <col min="1" max="1" width="5" style="1" customWidth="1"/>
    <col min="2" max="2" width="9.5" style="1" customWidth="1"/>
    <col min="3" max="3" width="9.25" style="1" customWidth="1"/>
    <col min="4" max="4" width="5.25" style="1" customWidth="1"/>
    <col min="5" max="5" width="15.08203125" style="1" customWidth="1"/>
    <col min="6" max="6" width="1.33203125" style="1" customWidth="1"/>
    <col min="7" max="7" width="0.83203125" style="1" customWidth="1"/>
    <col min="8" max="8" width="2.5" style="1" customWidth="1"/>
    <col min="9" max="9" width="6.58203125" style="1" customWidth="1"/>
    <col min="10" max="10" width="6.5" style="1" customWidth="1"/>
    <col min="11" max="11" width="2.5" style="1" customWidth="1"/>
    <col min="12" max="12" width="6.08203125" style="1" customWidth="1"/>
    <col min="13" max="13" width="1" style="1" customWidth="1"/>
    <col min="14" max="14" width="6.25" style="1" customWidth="1"/>
    <col min="15" max="15" width="1.5" style="1" customWidth="1"/>
    <col min="16" max="16" width="0.83203125" style="1" customWidth="1"/>
    <col min="17" max="17" width="1.5" style="1" customWidth="1"/>
    <col min="18" max="18" width="7.08203125" style="1" customWidth="1"/>
    <col min="19" max="19" width="4.58203125" style="1" customWidth="1"/>
    <col min="20" max="20" width="16.83203125" style="1" customWidth="1"/>
    <col min="21" max="21" width="2" style="1" customWidth="1"/>
    <col min="22" max="22" width="5.58203125" style="1" customWidth="1"/>
    <col min="23" max="23" width="9.5" style="1" customWidth="1"/>
    <col min="24" max="24" width="9.25" style="1" customWidth="1"/>
    <col min="25" max="25" width="5.25" style="1" customWidth="1"/>
    <col min="26" max="26" width="15.08203125" style="1" customWidth="1"/>
    <col min="27" max="27" width="1.33203125" style="1" customWidth="1"/>
    <col min="28" max="28" width="0.83203125" style="1" customWidth="1"/>
    <col min="29" max="29" width="2.5" style="1" customWidth="1"/>
    <col min="30" max="30" width="6.58203125" style="1" customWidth="1"/>
    <col min="31" max="31" width="6.5" style="1" customWidth="1"/>
    <col min="32" max="32" width="2.5" style="1" customWidth="1"/>
    <col min="33" max="33" width="6.08203125" style="1" customWidth="1"/>
    <col min="34" max="34" width="1" style="1" customWidth="1"/>
    <col min="35" max="35" width="6.25" style="1" customWidth="1"/>
    <col min="36" max="36" width="1.5" style="1" customWidth="1"/>
    <col min="37" max="37" width="0.83203125" style="1" customWidth="1"/>
    <col min="38" max="38" width="1.5" style="1" customWidth="1"/>
    <col min="39" max="39" width="7.08203125" style="1" customWidth="1"/>
    <col min="40" max="40" width="4.58203125" style="1" customWidth="1"/>
    <col min="41" max="41" width="16.83203125" style="1" customWidth="1"/>
    <col min="42" max="42" width="2" style="1" customWidth="1"/>
    <col min="43" max="43" width="5.58203125" style="1" customWidth="1"/>
    <col min="44" max="44" width="9.5" style="1" customWidth="1"/>
    <col min="45" max="45" width="9.25" style="1" customWidth="1"/>
    <col min="46" max="46" width="5.25" style="1" customWidth="1"/>
    <col min="47" max="47" width="15.08203125" style="1" customWidth="1"/>
    <col min="48" max="48" width="1.33203125" style="1" customWidth="1"/>
    <col min="49" max="49" width="0.83203125" style="1" customWidth="1"/>
    <col min="50" max="50" width="2.5" style="1" customWidth="1"/>
    <col min="51" max="51" width="6.58203125" style="1" customWidth="1"/>
    <col min="52" max="52" width="6.5" style="1" customWidth="1"/>
    <col min="53" max="53" width="2.5" style="1" customWidth="1"/>
    <col min="54" max="54" width="6.08203125" style="1" customWidth="1"/>
    <col min="55" max="55" width="1" style="1" customWidth="1"/>
    <col min="56" max="56" width="6.25" style="1" customWidth="1"/>
    <col min="57" max="57" width="1.5" style="1" customWidth="1"/>
    <col min="58" max="58" width="0.83203125" style="1" customWidth="1"/>
    <col min="59" max="59" width="1.5" style="1" customWidth="1"/>
    <col min="60" max="60" width="7.08203125" style="1" customWidth="1"/>
    <col min="61" max="61" width="4.58203125" style="1" customWidth="1"/>
    <col min="62" max="62" width="16.83203125" style="1" customWidth="1"/>
    <col min="63" max="63" width="2" style="1" customWidth="1"/>
    <col min="64" max="64" width="5.58203125" style="1" customWidth="1"/>
    <col min="65" max="16384" width="9" style="1"/>
  </cols>
  <sheetData>
    <row r="1" spans="1:64" ht="26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</row>
    <row r="2" spans="1:64">
      <c r="A2" s="37"/>
      <c r="V2" s="38"/>
      <c r="AQ2" s="38"/>
      <c r="BL2" s="38"/>
    </row>
    <row r="3" spans="1:64" ht="25.5">
      <c r="A3" s="37"/>
      <c r="E3" s="77" t="s">
        <v>39</v>
      </c>
      <c r="T3" s="3" t="s">
        <v>38</v>
      </c>
      <c r="V3" s="38"/>
      <c r="Z3" s="2" t="str">
        <f>IF(E3=0,"",E3)</f>
        <v>บริษัท ตัวอย่าง จำกัด</v>
      </c>
      <c r="AO3" s="3" t="s">
        <v>38</v>
      </c>
      <c r="AQ3" s="38"/>
      <c r="AU3" s="2" t="str">
        <f>IF(Z3=0,"",Z3)</f>
        <v>บริษัท ตัวอย่าง จำกัด</v>
      </c>
      <c r="BJ3" s="3" t="s">
        <v>38</v>
      </c>
      <c r="BL3" s="38"/>
    </row>
    <row r="4" spans="1:64" ht="25.5">
      <c r="A4" s="37"/>
      <c r="E4" s="2" t="s">
        <v>20</v>
      </c>
      <c r="V4" s="38"/>
      <c r="Z4" s="2" t="str">
        <f>IF(E4=0,"",E4)</f>
        <v>EXAMPLE CO.,LTD.</v>
      </c>
      <c r="AQ4" s="38"/>
      <c r="AU4" s="2" t="str">
        <f>IF(Z4=0,"",Z4)</f>
        <v>EXAMPLE CO.,LTD.</v>
      </c>
      <c r="BL4" s="38"/>
    </row>
    <row r="5" spans="1:64">
      <c r="A5" s="37"/>
      <c r="E5" s="4" t="s">
        <v>40</v>
      </c>
      <c r="T5" s="36" t="s">
        <v>22</v>
      </c>
      <c r="V5" s="38"/>
      <c r="Z5" s="4" t="str">
        <f>IF(E5=0,"",E5)</f>
        <v>สำนักงานใหญ่ : 123  ถนนเพชรเกษม แขวงบางไผ่ เขตบางแค กทม. 10160</v>
      </c>
      <c r="AO5" s="36" t="s">
        <v>23</v>
      </c>
      <c r="AQ5" s="38"/>
      <c r="AU5" s="4" t="str">
        <f>IF(Z5=0,"",Z5)</f>
        <v>สำนักงานใหญ่ : 123  ถนนเพชรเกษม แขวงบางไผ่ เขตบางแค กทม. 10160</v>
      </c>
      <c r="BJ5" s="36" t="s">
        <v>23</v>
      </c>
      <c r="BL5" s="38"/>
    </row>
    <row r="6" spans="1:64">
      <c r="A6" s="37"/>
      <c r="E6" s="4" t="s">
        <v>41</v>
      </c>
      <c r="V6" s="38"/>
      <c r="Z6" s="4" t="str">
        <f>IF(E6=0,"",E6)</f>
        <v>Head Office  : 123  Petchkasem Road, Bang Pai, Bank Khae, Bangkok 10160</v>
      </c>
      <c r="AQ6" s="38"/>
      <c r="AU6" s="4" t="str">
        <f>IF(Z6=0,"",Z6)</f>
        <v>Head Office  : 123  Petchkasem Road, Bang Pai, Bank Khae, Bangkok 10160</v>
      </c>
      <c r="BL6" s="38"/>
    </row>
    <row r="7" spans="1:64">
      <c r="A7" s="37"/>
      <c r="E7" s="4" t="s">
        <v>42</v>
      </c>
      <c r="V7" s="38"/>
      <c r="Z7" s="4" t="str">
        <f>IF(E7=0,"",E7)</f>
        <v>โทร. 02-444-5555   fax. 02-444-5565   เลขประจำตัวผู้เสียภาษี 0123456789000</v>
      </c>
      <c r="AQ7" s="38"/>
      <c r="AU7" s="4" t="str">
        <f>IF(Z7=0,"",Z7)</f>
        <v>โทร. 02-444-5555   fax. 02-444-5565   เลขประจำตัวผู้เสียภาษี 0123456789000</v>
      </c>
      <c r="BL7" s="38"/>
    </row>
    <row r="8" spans="1:64">
      <c r="A8" s="37"/>
      <c r="V8" s="38"/>
      <c r="AQ8" s="38"/>
      <c r="BL8" s="38"/>
    </row>
    <row r="9" spans="1:64">
      <c r="A9" s="37"/>
      <c r="V9" s="38"/>
      <c r="AQ9" s="38"/>
      <c r="BL9" s="38"/>
    </row>
    <row r="10" spans="1:64" s="22" customFormat="1" ht="19">
      <c r="A10" s="39"/>
      <c r="B10" s="97" t="s">
        <v>47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43"/>
      <c r="W10" s="97" t="s">
        <v>35</v>
      </c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43"/>
      <c r="AR10" s="97" t="s">
        <v>35</v>
      </c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43"/>
    </row>
    <row r="11" spans="1:64" s="27" customFormat="1" ht="19">
      <c r="A11" s="40"/>
      <c r="B11" s="141" t="s">
        <v>28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34"/>
      <c r="V11" s="44"/>
      <c r="W11" s="141" t="s">
        <v>36</v>
      </c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34"/>
      <c r="AQ11" s="44"/>
      <c r="AR11" s="141" t="s">
        <v>37</v>
      </c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34"/>
      <c r="BL11" s="44"/>
    </row>
    <row r="12" spans="1:64" ht="15.75" customHeight="1">
      <c r="A12" s="4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38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8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38"/>
    </row>
    <row r="13" spans="1:64">
      <c r="A13" s="41"/>
      <c r="B13" s="66" t="s">
        <v>8</v>
      </c>
      <c r="C13" s="106" t="s">
        <v>43</v>
      </c>
      <c r="D13" s="106"/>
      <c r="E13" s="106"/>
      <c r="F13" s="106"/>
      <c r="G13" s="106"/>
      <c r="H13" s="106"/>
      <c r="I13" s="67"/>
      <c r="J13" s="67"/>
      <c r="K13" s="67"/>
      <c r="L13" s="67"/>
      <c r="M13" s="67"/>
      <c r="N13" s="67"/>
      <c r="O13" s="67"/>
      <c r="P13" s="67"/>
      <c r="Q13" s="68"/>
      <c r="R13" s="68"/>
      <c r="S13" s="69" t="s">
        <v>1</v>
      </c>
      <c r="T13" s="29" t="s">
        <v>45</v>
      </c>
      <c r="U13" s="5"/>
      <c r="V13" s="38"/>
      <c r="W13" s="62" t="s">
        <v>8</v>
      </c>
      <c r="X13" s="121" t="str">
        <f>IF(C13=0,"",C13)</f>
        <v>บริษัท บิวตี้ จำกัด   สำนักงานใหญ่</v>
      </c>
      <c r="Y13" s="121"/>
      <c r="Z13" s="121"/>
      <c r="AA13" s="121"/>
      <c r="AB13" s="121"/>
      <c r="AC13" s="121"/>
      <c r="AD13" s="5"/>
      <c r="AE13" s="5"/>
      <c r="AF13" s="5"/>
      <c r="AG13" s="5"/>
      <c r="AH13" s="5"/>
      <c r="AI13" s="5"/>
      <c r="AJ13" s="5"/>
      <c r="AK13" s="5"/>
      <c r="AN13" s="6" t="s">
        <v>1</v>
      </c>
      <c r="AO13" s="7" t="str">
        <f>IF(T13=0,"",T13)</f>
        <v>IV6301010</v>
      </c>
      <c r="AP13" s="5"/>
      <c r="AQ13" s="38"/>
      <c r="AR13" s="62" t="s">
        <v>8</v>
      </c>
      <c r="AS13" s="121" t="str">
        <f>IF(C13=0,"",C13)</f>
        <v>บริษัท บิวตี้ จำกัด   สำนักงานใหญ่</v>
      </c>
      <c r="AT13" s="121"/>
      <c r="AU13" s="121"/>
      <c r="AV13" s="121"/>
      <c r="AW13" s="121"/>
      <c r="AX13" s="121"/>
      <c r="AY13" s="5"/>
      <c r="AZ13" s="5"/>
      <c r="BA13" s="5"/>
      <c r="BB13" s="5"/>
      <c r="BC13" s="5"/>
      <c r="BD13" s="5"/>
      <c r="BE13" s="5"/>
      <c r="BF13" s="5"/>
      <c r="BI13" s="6" t="s">
        <v>1</v>
      </c>
      <c r="BJ13" s="7" t="str">
        <f>IF(T13=0,"",T13)</f>
        <v>IV6301010</v>
      </c>
      <c r="BK13" s="5"/>
      <c r="BL13" s="38"/>
    </row>
    <row r="14" spans="1:64">
      <c r="A14" s="41"/>
      <c r="B14" s="66" t="s">
        <v>9</v>
      </c>
      <c r="C14" s="106" t="s">
        <v>49</v>
      </c>
      <c r="D14" s="106"/>
      <c r="E14" s="106"/>
      <c r="F14" s="106"/>
      <c r="G14" s="106"/>
      <c r="H14" s="106"/>
      <c r="I14" s="67"/>
      <c r="J14" s="67"/>
      <c r="K14" s="67"/>
      <c r="L14" s="67"/>
      <c r="M14" s="67"/>
      <c r="N14" s="67"/>
      <c r="O14" s="67"/>
      <c r="P14" s="67"/>
      <c r="Q14" s="68"/>
      <c r="R14" s="68"/>
      <c r="S14" s="69" t="s">
        <v>0</v>
      </c>
      <c r="T14" s="30" t="s">
        <v>46</v>
      </c>
      <c r="U14" s="5"/>
      <c r="V14" s="38"/>
      <c r="W14" s="62" t="s">
        <v>9</v>
      </c>
      <c r="X14" s="121" t="str">
        <f>IF(C14=0,"",C14)</f>
        <v xml:space="preserve">11/12 หมู่ที่ 2 ตำบลโสนลอย </v>
      </c>
      <c r="Y14" s="121"/>
      <c r="Z14" s="121"/>
      <c r="AA14" s="121"/>
      <c r="AB14" s="121"/>
      <c r="AC14" s="121"/>
      <c r="AD14" s="5"/>
      <c r="AE14" s="5"/>
      <c r="AF14" s="5"/>
      <c r="AG14" s="5"/>
      <c r="AH14" s="5"/>
      <c r="AI14" s="5"/>
      <c r="AJ14" s="5"/>
      <c r="AK14" s="5"/>
      <c r="AN14" s="6" t="s">
        <v>0</v>
      </c>
      <c r="AO14" s="8" t="str">
        <f>IF(T14=0,"",T14)</f>
        <v>15/01/2563</v>
      </c>
      <c r="AP14" s="5"/>
      <c r="AQ14" s="38"/>
      <c r="AR14" s="62" t="s">
        <v>9</v>
      </c>
      <c r="AS14" s="121" t="str">
        <f>IF(C14=0,"",C14)</f>
        <v xml:space="preserve">11/12 หมู่ที่ 2 ตำบลโสนลอย </v>
      </c>
      <c r="AT14" s="121"/>
      <c r="AU14" s="121"/>
      <c r="AV14" s="121"/>
      <c r="AW14" s="121"/>
      <c r="AX14" s="121"/>
      <c r="AY14" s="5"/>
      <c r="AZ14" s="5"/>
      <c r="BA14" s="5"/>
      <c r="BB14" s="5"/>
      <c r="BC14" s="5"/>
      <c r="BD14" s="5"/>
      <c r="BE14" s="5"/>
      <c r="BF14" s="5"/>
      <c r="BI14" s="6" t="s">
        <v>0</v>
      </c>
      <c r="BJ14" s="8" t="str">
        <f>IF(T14=0,"",T14)</f>
        <v>15/01/2563</v>
      </c>
      <c r="BK14" s="5"/>
      <c r="BL14" s="38"/>
    </row>
    <row r="15" spans="1:64">
      <c r="A15" s="41"/>
      <c r="B15" s="66"/>
      <c r="C15" s="106" t="s">
        <v>44</v>
      </c>
      <c r="D15" s="106"/>
      <c r="E15" s="106"/>
      <c r="F15" s="106"/>
      <c r="G15" s="106"/>
      <c r="H15" s="106"/>
      <c r="I15" s="67"/>
      <c r="J15" s="67"/>
      <c r="K15" s="67"/>
      <c r="L15" s="67"/>
      <c r="M15" s="67"/>
      <c r="N15" s="67"/>
      <c r="O15" s="67"/>
      <c r="P15" s="67"/>
      <c r="Q15" s="68"/>
      <c r="R15" s="70"/>
      <c r="S15" s="71"/>
      <c r="T15" s="72"/>
      <c r="U15" s="5"/>
      <c r="V15" s="38"/>
      <c r="W15" s="62"/>
      <c r="X15" s="121" t="str">
        <f>IF(C15=0,"",C15)</f>
        <v xml:space="preserve">อำเภอบางบัวทอง จังหวัดนนทบุรี </v>
      </c>
      <c r="Y15" s="121"/>
      <c r="Z15" s="121"/>
      <c r="AA15" s="121"/>
      <c r="AB15" s="121"/>
      <c r="AC15" s="121"/>
      <c r="AD15" s="5"/>
      <c r="AE15" s="5"/>
      <c r="AF15" s="5"/>
      <c r="AG15" s="5"/>
      <c r="AH15" s="5"/>
      <c r="AI15" s="5"/>
      <c r="AJ15" s="5"/>
      <c r="AK15" s="5"/>
      <c r="AM15" s="9"/>
      <c r="AN15" s="10"/>
      <c r="AO15" s="11"/>
      <c r="AP15" s="5"/>
      <c r="AQ15" s="38"/>
      <c r="AR15" s="62"/>
      <c r="AS15" s="121" t="str">
        <f>IF(C15=0,"",C15)</f>
        <v xml:space="preserve">อำเภอบางบัวทอง จังหวัดนนทบุรี </v>
      </c>
      <c r="AT15" s="121"/>
      <c r="AU15" s="121"/>
      <c r="AV15" s="121"/>
      <c r="AW15" s="121"/>
      <c r="AX15" s="121"/>
      <c r="AY15" s="5"/>
      <c r="AZ15" s="5"/>
      <c r="BA15" s="5"/>
      <c r="BB15" s="5"/>
      <c r="BC15" s="5"/>
      <c r="BD15" s="5"/>
      <c r="BE15" s="5"/>
      <c r="BF15" s="5"/>
      <c r="BH15" s="9"/>
      <c r="BI15" s="10"/>
      <c r="BJ15" s="11"/>
      <c r="BK15" s="5"/>
      <c r="BL15" s="38"/>
    </row>
    <row r="16" spans="1:64" ht="3" customHeight="1">
      <c r="A16" s="41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  <c r="R16" s="68"/>
      <c r="S16" s="68"/>
      <c r="T16" s="68"/>
      <c r="U16" s="5"/>
      <c r="V16" s="38"/>
      <c r="W16" s="62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P16" s="5"/>
      <c r="AQ16" s="38"/>
      <c r="AR16" s="62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K16" s="5"/>
      <c r="BL16" s="38"/>
    </row>
    <row r="17" spans="1:64" ht="15.75" customHeight="1" thickBot="1">
      <c r="A17" s="41"/>
      <c r="B17" s="66" t="s">
        <v>10</v>
      </c>
      <c r="C17" s="67"/>
      <c r="D17" s="110">
        <v>101111111111</v>
      </c>
      <c r="E17" s="110"/>
      <c r="F17" s="73"/>
      <c r="G17" s="67"/>
      <c r="H17" s="28" t="s">
        <v>21</v>
      </c>
      <c r="I17" s="67" t="s">
        <v>11</v>
      </c>
      <c r="J17" s="67"/>
      <c r="K17" s="28"/>
      <c r="L17" s="67" t="s">
        <v>12</v>
      </c>
      <c r="M17" s="67"/>
      <c r="N17" s="29"/>
      <c r="O17" s="67"/>
      <c r="P17" s="67"/>
      <c r="Q17" s="68"/>
      <c r="R17" s="68"/>
      <c r="S17" s="68"/>
      <c r="T17" s="68"/>
      <c r="U17" s="5"/>
      <c r="V17" s="38"/>
      <c r="W17" s="62" t="s">
        <v>10</v>
      </c>
      <c r="X17" s="5"/>
      <c r="Y17" s="122">
        <f>IF(D17=0,"",D17)</f>
        <v>101111111111</v>
      </c>
      <c r="Z17" s="122"/>
      <c r="AA17" s="12"/>
      <c r="AB17" s="5"/>
      <c r="AC17" s="13" t="str">
        <f>IF(H17=0,"",H17)</f>
        <v>X</v>
      </c>
      <c r="AD17" s="5" t="s">
        <v>11</v>
      </c>
      <c r="AE17" s="5"/>
      <c r="AF17" s="13" t="str">
        <f>IF(K17=0,"",K17)</f>
        <v/>
      </c>
      <c r="AG17" s="5" t="s">
        <v>12</v>
      </c>
      <c r="AH17" s="5"/>
      <c r="AI17" s="7" t="str">
        <f>IF(N17=0,"",N17)</f>
        <v/>
      </c>
      <c r="AJ17" s="5"/>
      <c r="AK17" s="5"/>
      <c r="AP17" s="5"/>
      <c r="AQ17" s="38"/>
      <c r="AR17" s="62" t="s">
        <v>10</v>
      </c>
      <c r="AS17" s="5"/>
      <c r="AT17" s="122">
        <f>IF(D17=0,"",D17)</f>
        <v>101111111111</v>
      </c>
      <c r="AU17" s="122"/>
      <c r="AV17" s="12"/>
      <c r="AW17" s="5"/>
      <c r="AX17" s="13" t="str">
        <f>IF(H17=0,"",H17)</f>
        <v>X</v>
      </c>
      <c r="AY17" s="5" t="s">
        <v>11</v>
      </c>
      <c r="AZ17" s="5"/>
      <c r="BA17" s="13" t="str">
        <f>IF(K17=0,"",K17)</f>
        <v/>
      </c>
      <c r="BB17" s="5" t="s">
        <v>12</v>
      </c>
      <c r="BC17" s="5"/>
      <c r="BD17" s="7" t="str">
        <f>IF(N17=0,"",N17)</f>
        <v/>
      </c>
      <c r="BE17" s="5"/>
      <c r="BF17" s="5"/>
      <c r="BK17" s="5"/>
      <c r="BL17" s="38"/>
    </row>
    <row r="18" spans="1:64" ht="6.75" customHeight="1" thickTop="1">
      <c r="A18" s="4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8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38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38"/>
    </row>
    <row r="19" spans="1:64">
      <c r="A19" s="37"/>
      <c r="V19" s="38"/>
      <c r="AQ19" s="38"/>
      <c r="BL19" s="38"/>
    </row>
    <row r="20" spans="1:64" s="14" customFormat="1" ht="25.5" customHeight="1" thickBot="1">
      <c r="A20" s="42"/>
      <c r="B20" s="78" t="s">
        <v>2</v>
      </c>
      <c r="C20" s="102" t="s">
        <v>27</v>
      </c>
      <c r="D20" s="116"/>
      <c r="E20" s="116"/>
      <c r="F20" s="116"/>
      <c r="G20" s="116"/>
      <c r="H20" s="116"/>
      <c r="I20" s="116"/>
      <c r="J20" s="117"/>
      <c r="K20" s="102" t="s">
        <v>6</v>
      </c>
      <c r="L20" s="116"/>
      <c r="M20" s="117"/>
      <c r="N20" s="102" t="s">
        <v>26</v>
      </c>
      <c r="O20" s="116"/>
      <c r="P20" s="116"/>
      <c r="Q20" s="116"/>
      <c r="R20" s="116"/>
      <c r="S20" s="117"/>
      <c r="T20" s="102" t="s">
        <v>4</v>
      </c>
      <c r="U20" s="103"/>
      <c r="V20" s="45"/>
      <c r="W20" s="79" t="s">
        <v>2</v>
      </c>
      <c r="X20" s="114" t="s">
        <v>27</v>
      </c>
      <c r="Y20" s="131"/>
      <c r="Z20" s="131"/>
      <c r="AA20" s="131"/>
      <c r="AB20" s="131"/>
      <c r="AC20" s="131"/>
      <c r="AD20" s="131"/>
      <c r="AE20" s="132"/>
      <c r="AF20" s="114" t="s">
        <v>6</v>
      </c>
      <c r="AG20" s="131"/>
      <c r="AH20" s="132"/>
      <c r="AI20" s="114" t="s">
        <v>26</v>
      </c>
      <c r="AJ20" s="131"/>
      <c r="AK20" s="131"/>
      <c r="AL20" s="131"/>
      <c r="AM20" s="131"/>
      <c r="AN20" s="132"/>
      <c r="AO20" s="114" t="s">
        <v>4</v>
      </c>
      <c r="AP20" s="115"/>
      <c r="AQ20" s="45"/>
      <c r="AR20" s="35" t="s">
        <v>2</v>
      </c>
      <c r="AS20" s="111" t="s">
        <v>5</v>
      </c>
      <c r="AT20" s="113"/>
      <c r="AU20" s="111" t="s">
        <v>3</v>
      </c>
      <c r="AV20" s="112"/>
      <c r="AW20" s="112"/>
      <c r="AX20" s="112"/>
      <c r="AY20" s="112"/>
      <c r="AZ20" s="113"/>
      <c r="BA20" s="111" t="s">
        <v>6</v>
      </c>
      <c r="BB20" s="112"/>
      <c r="BC20" s="113"/>
      <c r="BD20" s="111" t="s">
        <v>7</v>
      </c>
      <c r="BE20" s="112"/>
      <c r="BF20" s="113"/>
      <c r="BG20" s="111" t="s">
        <v>26</v>
      </c>
      <c r="BH20" s="112"/>
      <c r="BI20" s="113"/>
      <c r="BJ20" s="111" t="s">
        <v>4</v>
      </c>
      <c r="BK20" s="150"/>
      <c r="BL20" s="45"/>
    </row>
    <row r="21" spans="1:64" ht="18" customHeight="1">
      <c r="A21" s="37"/>
      <c r="B21" s="31">
        <v>1</v>
      </c>
      <c r="C21" s="173" t="s">
        <v>48</v>
      </c>
      <c r="D21" s="174"/>
      <c r="E21" s="174"/>
      <c r="F21" s="174"/>
      <c r="G21" s="174"/>
      <c r="H21" s="174"/>
      <c r="I21" s="174"/>
      <c r="J21" s="175"/>
      <c r="K21" s="118">
        <v>1</v>
      </c>
      <c r="L21" s="119"/>
      <c r="M21" s="120"/>
      <c r="N21" s="185">
        <v>4250</v>
      </c>
      <c r="O21" s="186"/>
      <c r="P21" s="186"/>
      <c r="Q21" s="186"/>
      <c r="R21" s="186"/>
      <c r="S21" s="187"/>
      <c r="T21" s="104">
        <v>4200</v>
      </c>
      <c r="U21" s="105"/>
      <c r="V21" s="38"/>
      <c r="W21" s="63">
        <f>IF(B21=0,"",B21)</f>
        <v>1</v>
      </c>
      <c r="X21" s="188" t="str">
        <f t="shared" ref="X21:AH21" si="0">IF(C21=0,"",C21)</f>
        <v>ค่าบริการปรับแก้กระโปรง 15 ตัว</v>
      </c>
      <c r="Y21" s="189" t="str">
        <f t="shared" si="0"/>
        <v/>
      </c>
      <c r="Z21" s="189" t="str">
        <f t="shared" si="0"/>
        <v/>
      </c>
      <c r="AA21" s="189" t="str">
        <f t="shared" si="0"/>
        <v/>
      </c>
      <c r="AB21" s="189" t="str">
        <f t="shared" si="0"/>
        <v/>
      </c>
      <c r="AC21" s="189" t="str">
        <f t="shared" si="0"/>
        <v/>
      </c>
      <c r="AD21" s="189" t="str">
        <f t="shared" si="0"/>
        <v/>
      </c>
      <c r="AE21" s="190" t="str">
        <f t="shared" si="0"/>
        <v/>
      </c>
      <c r="AF21" s="133">
        <f t="shared" si="0"/>
        <v>1</v>
      </c>
      <c r="AG21" s="134" t="str">
        <f t="shared" si="0"/>
        <v/>
      </c>
      <c r="AH21" s="135" t="str">
        <f t="shared" si="0"/>
        <v/>
      </c>
      <c r="AI21" s="191">
        <f t="shared" ref="AI21:AR21" si="1">IF(N21=0,"",N21)</f>
        <v>4250</v>
      </c>
      <c r="AJ21" s="192" t="str">
        <f t="shared" si="1"/>
        <v/>
      </c>
      <c r="AK21" s="192" t="str">
        <f t="shared" si="1"/>
        <v/>
      </c>
      <c r="AL21" s="192" t="str">
        <f t="shared" si="1"/>
        <v/>
      </c>
      <c r="AM21" s="192" t="str">
        <f t="shared" si="1"/>
        <v/>
      </c>
      <c r="AN21" s="193" t="str">
        <f t="shared" si="1"/>
        <v/>
      </c>
      <c r="AO21" s="136">
        <f t="shared" si="1"/>
        <v>4200</v>
      </c>
      <c r="AP21" s="137" t="str">
        <f t="shared" si="1"/>
        <v/>
      </c>
      <c r="AQ21" s="38" t="str">
        <f t="shared" si="1"/>
        <v/>
      </c>
      <c r="AR21" s="63">
        <f t="shared" si="1"/>
        <v>1</v>
      </c>
      <c r="AS21" s="188" t="str">
        <f t="shared" ref="AS21:AS42" si="2">IF(X21=0,"",X21)</f>
        <v>ค่าบริการปรับแก้กระโปรง 15 ตัว</v>
      </c>
      <c r="AT21" s="189" t="str">
        <f t="shared" ref="AT21:AT42" si="3">IF(Y21=0,"",Y21)</f>
        <v/>
      </c>
      <c r="AU21" s="189" t="str">
        <f t="shared" ref="AU21:AU42" si="4">IF(Z21=0,"",Z21)</f>
        <v/>
      </c>
      <c r="AV21" s="189" t="str">
        <f t="shared" ref="AV21:AV42" si="5">IF(AA21=0,"",AA21)</f>
        <v/>
      </c>
      <c r="AW21" s="189" t="str">
        <f t="shared" ref="AW21:AW42" si="6">IF(AB21=0,"",AB21)</f>
        <v/>
      </c>
      <c r="AX21" s="189" t="str">
        <f t="shared" ref="AX21:AX42" si="7">IF(AC21=0,"",AC21)</f>
        <v/>
      </c>
      <c r="AY21" s="189" t="str">
        <f t="shared" ref="AY21:AY42" si="8">IF(AD21=0,"",AD21)</f>
        <v/>
      </c>
      <c r="AZ21" s="190" t="str">
        <f t="shared" ref="AZ21:AZ42" si="9">IF(AE21=0,"",AE21)</f>
        <v/>
      </c>
      <c r="BA21" s="133">
        <f t="shared" ref="BA21:BA42" si="10">IF(AF21=0,"",AF21)</f>
        <v>1</v>
      </c>
      <c r="BB21" s="134" t="str">
        <f t="shared" ref="BB21:BB42" si="11">IF(AG21=0,"",AG21)</f>
        <v/>
      </c>
      <c r="BC21" s="135" t="str">
        <f t="shared" ref="BC21:BC42" si="12">IF(AH21=0,"",AH21)</f>
        <v/>
      </c>
      <c r="BD21" s="191">
        <f t="shared" ref="BD21:BD42" si="13">IF(AI21=0,"",AI21)</f>
        <v>4250</v>
      </c>
      <c r="BE21" s="192" t="str">
        <f t="shared" ref="BE21:BE42" si="14">IF(AJ21=0,"",AJ21)</f>
        <v/>
      </c>
      <c r="BF21" s="192" t="str">
        <f t="shared" ref="BF21:BF42" si="15">IF(AK21=0,"",AK21)</f>
        <v/>
      </c>
      <c r="BG21" s="192" t="str">
        <f t="shared" ref="BG21:BG42" si="16">IF(AL21=0,"",AL21)</f>
        <v/>
      </c>
      <c r="BH21" s="192" t="str">
        <f t="shared" ref="BH21:BH42" si="17">IF(AM21=0,"",AM21)</f>
        <v/>
      </c>
      <c r="BI21" s="193" t="str">
        <f t="shared" ref="BI21:BI42" si="18">IF(AN21=0,"",AN21)</f>
        <v/>
      </c>
      <c r="BJ21" s="136">
        <f>IF(T21=0,"",T21)</f>
        <v>4200</v>
      </c>
      <c r="BK21" s="137" t="str">
        <f t="shared" ref="BK21:BK42" si="19">IF(AP21=0,"",AP21)</f>
        <v/>
      </c>
      <c r="BL21" s="38" t="str">
        <f>IF(AQ21=0,"",AQ21)</f>
        <v/>
      </c>
    </row>
    <row r="22" spans="1:64" ht="18" customHeight="1">
      <c r="A22" s="37"/>
      <c r="B22" s="32"/>
      <c r="C22" s="107"/>
      <c r="D22" s="108"/>
      <c r="E22" s="108"/>
      <c r="F22" s="108"/>
      <c r="G22" s="108"/>
      <c r="H22" s="108"/>
      <c r="I22" s="108"/>
      <c r="J22" s="109"/>
      <c r="K22" s="85"/>
      <c r="L22" s="86"/>
      <c r="M22" s="87"/>
      <c r="N22" s="88"/>
      <c r="O22" s="89"/>
      <c r="P22" s="89"/>
      <c r="Q22" s="89"/>
      <c r="R22" s="89"/>
      <c r="S22" s="90"/>
      <c r="T22" s="83">
        <f>ROUND(K22*Q22,2)</f>
        <v>0</v>
      </c>
      <c r="U22" s="84"/>
      <c r="V22" s="38"/>
      <c r="W22" s="64" t="str">
        <f t="shared" ref="W22:W46" si="20">IF(B22=0,"",B22)</f>
        <v/>
      </c>
      <c r="X22" s="138" t="str">
        <f t="shared" ref="X22:X42" si="21">IF(C22=0,"",C22)</f>
        <v/>
      </c>
      <c r="Y22" s="139" t="str">
        <f t="shared" ref="Y22:Y42" si="22">IF(D22=0,"",D22)</f>
        <v/>
      </c>
      <c r="Z22" s="139" t="str">
        <f t="shared" ref="Z22:Z42" si="23">IF(E22=0,"",E22)</f>
        <v/>
      </c>
      <c r="AA22" s="139" t="str">
        <f t="shared" ref="AA22:AA42" si="24">IF(F22=0,"",F22)</f>
        <v/>
      </c>
      <c r="AB22" s="139" t="str">
        <f t="shared" ref="AB22:AB42" si="25">IF(G22=0,"",G22)</f>
        <v/>
      </c>
      <c r="AC22" s="139" t="str">
        <f t="shared" ref="AC22:AC42" si="26">IF(H22=0,"",H22)</f>
        <v/>
      </c>
      <c r="AD22" s="139" t="str">
        <f t="shared" ref="AD22:AD42" si="27">IF(I22=0,"",I22)</f>
        <v/>
      </c>
      <c r="AE22" s="140" t="str">
        <f t="shared" ref="AE22:AE42" si="28">IF(J22=0,"",J22)</f>
        <v/>
      </c>
      <c r="AF22" s="123" t="str">
        <f t="shared" ref="AF22:AF42" si="29">IF(K22=0,"",K22)</f>
        <v/>
      </c>
      <c r="AG22" s="124" t="str">
        <f t="shared" ref="AG22:AG42" si="30">IF(L22=0,"",L22)</f>
        <v/>
      </c>
      <c r="AH22" s="125" t="str">
        <f t="shared" ref="AH22:AH42" si="31">IF(M22=0,"",M22)</f>
        <v/>
      </c>
      <c r="AI22" s="128" t="str">
        <f t="shared" ref="AI22:AI42" si="32">IF(N22=0,"",N22)</f>
        <v/>
      </c>
      <c r="AJ22" s="129" t="str">
        <f t="shared" ref="AJ22:AJ42" si="33">IF(O22=0,"",O22)</f>
        <v/>
      </c>
      <c r="AK22" s="129" t="str">
        <f t="shared" ref="AK22:AK42" si="34">IF(P22=0,"",P22)</f>
        <v/>
      </c>
      <c r="AL22" s="129" t="str">
        <f t="shared" ref="AL22:AL42" si="35">IF(Q22=0,"",Q22)</f>
        <v/>
      </c>
      <c r="AM22" s="129" t="str">
        <f t="shared" ref="AM22:AM42" si="36">IF(R22=0,"",R22)</f>
        <v/>
      </c>
      <c r="AN22" s="130" t="str">
        <f t="shared" ref="AN22:AN42" si="37">IF(S22=0,"",S22)</f>
        <v/>
      </c>
      <c r="AO22" s="126" t="str">
        <f t="shared" ref="AO22:AO42" si="38">IF(T22=0,"",T22)</f>
        <v/>
      </c>
      <c r="AP22" s="127" t="str">
        <f t="shared" ref="AP22:AP42" si="39">IF(U22=0,"",U22)</f>
        <v/>
      </c>
      <c r="AQ22" s="38"/>
      <c r="AR22" s="64" t="str">
        <f t="shared" ref="AR22:AR42" si="40">IF(W22=0,"",W22)</f>
        <v/>
      </c>
      <c r="AS22" s="138" t="str">
        <f t="shared" si="2"/>
        <v/>
      </c>
      <c r="AT22" s="139" t="str">
        <f t="shared" si="3"/>
        <v/>
      </c>
      <c r="AU22" s="139" t="str">
        <f t="shared" si="4"/>
        <v/>
      </c>
      <c r="AV22" s="139" t="str">
        <f t="shared" si="5"/>
        <v/>
      </c>
      <c r="AW22" s="139" t="str">
        <f t="shared" si="6"/>
        <v/>
      </c>
      <c r="AX22" s="139" t="str">
        <f t="shared" si="7"/>
        <v/>
      </c>
      <c r="AY22" s="139" t="str">
        <f t="shared" si="8"/>
        <v/>
      </c>
      <c r="AZ22" s="140" t="str">
        <f t="shared" si="9"/>
        <v/>
      </c>
      <c r="BA22" s="123" t="str">
        <f t="shared" si="10"/>
        <v/>
      </c>
      <c r="BB22" s="124" t="str">
        <f t="shared" si="11"/>
        <v/>
      </c>
      <c r="BC22" s="125" t="str">
        <f t="shared" si="12"/>
        <v/>
      </c>
      <c r="BD22" s="128" t="str">
        <f t="shared" si="13"/>
        <v/>
      </c>
      <c r="BE22" s="129" t="str">
        <f t="shared" si="14"/>
        <v/>
      </c>
      <c r="BF22" s="129" t="str">
        <f t="shared" si="15"/>
        <v/>
      </c>
      <c r="BG22" s="129" t="str">
        <f t="shared" si="16"/>
        <v/>
      </c>
      <c r="BH22" s="129" t="str">
        <f t="shared" si="17"/>
        <v/>
      </c>
      <c r="BI22" s="130" t="str">
        <f t="shared" si="18"/>
        <v/>
      </c>
      <c r="BJ22" s="126" t="str">
        <f t="shared" ref="BJ22:BJ42" si="41">IF(AO22=0,"",AO22)</f>
        <v/>
      </c>
      <c r="BK22" s="127" t="str">
        <f t="shared" si="19"/>
        <v/>
      </c>
      <c r="BL22" s="38"/>
    </row>
    <row r="23" spans="1:64" ht="18" customHeight="1">
      <c r="A23" s="37"/>
      <c r="B23" s="32"/>
      <c r="C23" s="107"/>
      <c r="D23" s="108"/>
      <c r="E23" s="108"/>
      <c r="F23" s="108"/>
      <c r="G23" s="108"/>
      <c r="H23" s="108"/>
      <c r="I23" s="108"/>
      <c r="J23" s="109"/>
      <c r="K23" s="85"/>
      <c r="L23" s="86"/>
      <c r="M23" s="87"/>
      <c r="N23" s="88"/>
      <c r="O23" s="89"/>
      <c r="P23" s="89"/>
      <c r="Q23" s="89"/>
      <c r="R23" s="89"/>
      <c r="S23" s="90"/>
      <c r="T23" s="83">
        <f t="shared" ref="T23:T42" si="42">ROUND(K23*Q23,2)</f>
        <v>0</v>
      </c>
      <c r="U23" s="84"/>
      <c r="V23" s="38"/>
      <c r="W23" s="64" t="str">
        <f t="shared" si="20"/>
        <v/>
      </c>
      <c r="X23" s="75"/>
      <c r="Y23" s="75"/>
      <c r="Z23" s="75"/>
      <c r="AA23" s="75"/>
      <c r="AB23" s="75"/>
      <c r="AC23" s="75"/>
      <c r="AD23" s="75"/>
      <c r="AE23" s="75"/>
      <c r="AF23" s="123" t="str">
        <f t="shared" si="29"/>
        <v/>
      </c>
      <c r="AG23" s="124" t="str">
        <f t="shared" si="30"/>
        <v/>
      </c>
      <c r="AH23" s="125" t="str">
        <f t="shared" si="31"/>
        <v/>
      </c>
      <c r="AI23" s="128" t="str">
        <f t="shared" si="32"/>
        <v/>
      </c>
      <c r="AJ23" s="129" t="str">
        <f t="shared" si="33"/>
        <v/>
      </c>
      <c r="AK23" s="129" t="str">
        <f t="shared" si="34"/>
        <v/>
      </c>
      <c r="AL23" s="129" t="str">
        <f t="shared" si="35"/>
        <v/>
      </c>
      <c r="AM23" s="129" t="str">
        <f t="shared" si="36"/>
        <v/>
      </c>
      <c r="AN23" s="130" t="str">
        <f t="shared" si="37"/>
        <v/>
      </c>
      <c r="AO23" s="126" t="str">
        <f t="shared" si="38"/>
        <v/>
      </c>
      <c r="AP23" s="127" t="str">
        <f t="shared" si="39"/>
        <v/>
      </c>
      <c r="AQ23" s="38"/>
      <c r="AR23" s="64" t="str">
        <f t="shared" si="40"/>
        <v/>
      </c>
      <c r="AS23" s="138" t="str">
        <f t="shared" si="2"/>
        <v/>
      </c>
      <c r="AT23" s="139" t="str">
        <f t="shared" si="3"/>
        <v/>
      </c>
      <c r="AU23" s="139" t="str">
        <f t="shared" si="4"/>
        <v/>
      </c>
      <c r="AV23" s="139" t="str">
        <f t="shared" si="5"/>
        <v/>
      </c>
      <c r="AW23" s="139" t="str">
        <f t="shared" si="6"/>
        <v/>
      </c>
      <c r="AX23" s="139" t="str">
        <f t="shared" si="7"/>
        <v/>
      </c>
      <c r="AY23" s="139" t="str">
        <f t="shared" si="8"/>
        <v/>
      </c>
      <c r="AZ23" s="140" t="str">
        <f t="shared" si="9"/>
        <v/>
      </c>
      <c r="BA23" s="123" t="str">
        <f t="shared" si="10"/>
        <v/>
      </c>
      <c r="BB23" s="124" t="str">
        <f t="shared" si="11"/>
        <v/>
      </c>
      <c r="BC23" s="125" t="str">
        <f t="shared" si="12"/>
        <v/>
      </c>
      <c r="BD23" s="128" t="str">
        <f t="shared" si="13"/>
        <v/>
      </c>
      <c r="BE23" s="129" t="str">
        <f t="shared" si="14"/>
        <v/>
      </c>
      <c r="BF23" s="129" t="str">
        <f t="shared" si="15"/>
        <v/>
      </c>
      <c r="BG23" s="129" t="str">
        <f t="shared" si="16"/>
        <v/>
      </c>
      <c r="BH23" s="129" t="str">
        <f t="shared" si="17"/>
        <v/>
      </c>
      <c r="BI23" s="130" t="str">
        <f t="shared" si="18"/>
        <v/>
      </c>
      <c r="BJ23" s="126" t="str">
        <f t="shared" si="41"/>
        <v/>
      </c>
      <c r="BK23" s="127" t="str">
        <f t="shared" si="19"/>
        <v/>
      </c>
      <c r="BL23" s="38"/>
    </row>
    <row r="24" spans="1:64" ht="18" customHeight="1">
      <c r="A24" s="37"/>
      <c r="B24" s="32"/>
      <c r="C24" s="107"/>
      <c r="D24" s="108"/>
      <c r="E24" s="108"/>
      <c r="F24" s="108"/>
      <c r="G24" s="108"/>
      <c r="H24" s="108"/>
      <c r="I24" s="108"/>
      <c r="J24" s="109"/>
      <c r="K24" s="85"/>
      <c r="L24" s="86"/>
      <c r="M24" s="87"/>
      <c r="N24" s="88"/>
      <c r="O24" s="89"/>
      <c r="P24" s="89"/>
      <c r="Q24" s="89"/>
      <c r="R24" s="89"/>
      <c r="S24" s="90"/>
      <c r="T24" s="83">
        <f t="shared" si="42"/>
        <v>0</v>
      </c>
      <c r="U24" s="84"/>
      <c r="V24" s="38"/>
      <c r="W24" s="64" t="str">
        <f t="shared" si="20"/>
        <v/>
      </c>
      <c r="X24" s="76"/>
      <c r="Y24" s="76"/>
      <c r="Z24" s="76"/>
      <c r="AA24" s="76"/>
      <c r="AB24" s="76"/>
      <c r="AC24" s="76"/>
      <c r="AD24" s="76"/>
      <c r="AE24" s="76"/>
      <c r="AF24" s="123" t="str">
        <f t="shared" si="29"/>
        <v/>
      </c>
      <c r="AG24" s="124" t="str">
        <f t="shared" si="30"/>
        <v/>
      </c>
      <c r="AH24" s="125" t="str">
        <f t="shared" si="31"/>
        <v/>
      </c>
      <c r="AI24" s="128" t="str">
        <f t="shared" si="32"/>
        <v/>
      </c>
      <c r="AJ24" s="129" t="str">
        <f t="shared" si="33"/>
        <v/>
      </c>
      <c r="AK24" s="129" t="str">
        <f t="shared" si="34"/>
        <v/>
      </c>
      <c r="AL24" s="129" t="str">
        <f t="shared" si="35"/>
        <v/>
      </c>
      <c r="AM24" s="129" t="str">
        <f t="shared" si="36"/>
        <v/>
      </c>
      <c r="AN24" s="130" t="str">
        <f t="shared" si="37"/>
        <v/>
      </c>
      <c r="AO24" s="126" t="str">
        <f t="shared" si="38"/>
        <v/>
      </c>
      <c r="AP24" s="127" t="str">
        <f t="shared" si="39"/>
        <v/>
      </c>
      <c r="AQ24" s="38"/>
      <c r="AR24" s="64" t="str">
        <f t="shared" si="40"/>
        <v/>
      </c>
      <c r="AS24" s="138" t="str">
        <f t="shared" si="2"/>
        <v/>
      </c>
      <c r="AT24" s="139" t="str">
        <f t="shared" si="3"/>
        <v/>
      </c>
      <c r="AU24" s="139" t="str">
        <f t="shared" si="4"/>
        <v/>
      </c>
      <c r="AV24" s="139" t="str">
        <f t="shared" si="5"/>
        <v/>
      </c>
      <c r="AW24" s="139" t="str">
        <f t="shared" si="6"/>
        <v/>
      </c>
      <c r="AX24" s="139" t="str">
        <f t="shared" si="7"/>
        <v/>
      </c>
      <c r="AY24" s="139" t="str">
        <f t="shared" si="8"/>
        <v/>
      </c>
      <c r="AZ24" s="140" t="str">
        <f t="shared" si="9"/>
        <v/>
      </c>
      <c r="BA24" s="123" t="str">
        <f t="shared" si="10"/>
        <v/>
      </c>
      <c r="BB24" s="124" t="str">
        <f t="shared" si="11"/>
        <v/>
      </c>
      <c r="BC24" s="125" t="str">
        <f t="shared" si="12"/>
        <v/>
      </c>
      <c r="BD24" s="128" t="str">
        <f t="shared" si="13"/>
        <v/>
      </c>
      <c r="BE24" s="129" t="str">
        <f t="shared" si="14"/>
        <v/>
      </c>
      <c r="BF24" s="129" t="str">
        <f t="shared" si="15"/>
        <v/>
      </c>
      <c r="BG24" s="129" t="str">
        <f t="shared" si="16"/>
        <v/>
      </c>
      <c r="BH24" s="129" t="str">
        <f t="shared" si="17"/>
        <v/>
      </c>
      <c r="BI24" s="130" t="str">
        <f t="shared" si="18"/>
        <v/>
      </c>
      <c r="BJ24" s="126" t="str">
        <f t="shared" si="41"/>
        <v/>
      </c>
      <c r="BK24" s="127" t="str">
        <f t="shared" si="19"/>
        <v/>
      </c>
      <c r="BL24" s="38"/>
    </row>
    <row r="25" spans="1:64" ht="18" customHeight="1">
      <c r="A25" s="37"/>
      <c r="B25" s="32"/>
      <c r="C25" s="107"/>
      <c r="D25" s="108"/>
      <c r="E25" s="108"/>
      <c r="F25" s="108"/>
      <c r="G25" s="108"/>
      <c r="H25" s="108"/>
      <c r="I25" s="108"/>
      <c r="J25" s="109"/>
      <c r="K25" s="85"/>
      <c r="L25" s="86"/>
      <c r="M25" s="87"/>
      <c r="N25" s="88"/>
      <c r="O25" s="89"/>
      <c r="P25" s="89"/>
      <c r="Q25" s="89"/>
      <c r="R25" s="89"/>
      <c r="S25" s="90"/>
      <c r="T25" s="83">
        <f t="shared" si="42"/>
        <v>0</v>
      </c>
      <c r="U25" s="84"/>
      <c r="V25" s="38"/>
      <c r="W25" s="64" t="str">
        <f t="shared" si="20"/>
        <v/>
      </c>
      <c r="X25" s="76"/>
      <c r="Y25" s="76"/>
      <c r="Z25" s="76"/>
      <c r="AA25" s="76"/>
      <c r="AB25" s="76"/>
      <c r="AC25" s="76"/>
      <c r="AD25" s="76"/>
      <c r="AE25" s="76"/>
      <c r="AF25" s="123" t="str">
        <f t="shared" si="29"/>
        <v/>
      </c>
      <c r="AG25" s="124" t="str">
        <f t="shared" si="30"/>
        <v/>
      </c>
      <c r="AH25" s="125" t="str">
        <f t="shared" si="31"/>
        <v/>
      </c>
      <c r="AI25" s="128" t="str">
        <f t="shared" si="32"/>
        <v/>
      </c>
      <c r="AJ25" s="129" t="str">
        <f t="shared" si="33"/>
        <v/>
      </c>
      <c r="AK25" s="129" t="str">
        <f t="shared" si="34"/>
        <v/>
      </c>
      <c r="AL25" s="129" t="str">
        <f t="shared" si="35"/>
        <v/>
      </c>
      <c r="AM25" s="129" t="str">
        <f t="shared" si="36"/>
        <v/>
      </c>
      <c r="AN25" s="130" t="str">
        <f t="shared" si="37"/>
        <v/>
      </c>
      <c r="AO25" s="126" t="str">
        <f t="shared" si="38"/>
        <v/>
      </c>
      <c r="AP25" s="127" t="str">
        <f t="shared" si="39"/>
        <v/>
      </c>
      <c r="AQ25" s="38"/>
      <c r="AR25" s="64" t="str">
        <f t="shared" si="40"/>
        <v/>
      </c>
      <c r="AS25" s="138" t="str">
        <f t="shared" si="2"/>
        <v/>
      </c>
      <c r="AT25" s="139" t="str">
        <f t="shared" si="3"/>
        <v/>
      </c>
      <c r="AU25" s="139" t="str">
        <f t="shared" si="4"/>
        <v/>
      </c>
      <c r="AV25" s="139" t="str">
        <f t="shared" si="5"/>
        <v/>
      </c>
      <c r="AW25" s="139" t="str">
        <f t="shared" si="6"/>
        <v/>
      </c>
      <c r="AX25" s="139" t="str">
        <f t="shared" si="7"/>
        <v/>
      </c>
      <c r="AY25" s="139" t="str">
        <f t="shared" si="8"/>
        <v/>
      </c>
      <c r="AZ25" s="140" t="str">
        <f t="shared" si="9"/>
        <v/>
      </c>
      <c r="BA25" s="123" t="str">
        <f t="shared" si="10"/>
        <v/>
      </c>
      <c r="BB25" s="124" t="str">
        <f t="shared" si="11"/>
        <v/>
      </c>
      <c r="BC25" s="125" t="str">
        <f t="shared" si="12"/>
        <v/>
      </c>
      <c r="BD25" s="128" t="str">
        <f t="shared" si="13"/>
        <v/>
      </c>
      <c r="BE25" s="129" t="str">
        <f t="shared" si="14"/>
        <v/>
      </c>
      <c r="BF25" s="129" t="str">
        <f t="shared" si="15"/>
        <v/>
      </c>
      <c r="BG25" s="129" t="str">
        <f t="shared" si="16"/>
        <v/>
      </c>
      <c r="BH25" s="129" t="str">
        <f t="shared" si="17"/>
        <v/>
      </c>
      <c r="BI25" s="130" t="str">
        <f t="shared" si="18"/>
        <v/>
      </c>
      <c r="BJ25" s="126" t="str">
        <f t="shared" si="41"/>
        <v/>
      </c>
      <c r="BK25" s="127" t="str">
        <f t="shared" si="19"/>
        <v/>
      </c>
      <c r="BL25" s="38"/>
    </row>
    <row r="26" spans="1:64" ht="18" customHeight="1">
      <c r="A26" s="37"/>
      <c r="B26" s="32"/>
      <c r="C26" s="107"/>
      <c r="D26" s="108"/>
      <c r="E26" s="108"/>
      <c r="F26" s="108"/>
      <c r="G26" s="108"/>
      <c r="H26" s="108"/>
      <c r="I26" s="108"/>
      <c r="J26" s="109"/>
      <c r="K26" s="85"/>
      <c r="L26" s="86"/>
      <c r="M26" s="87"/>
      <c r="N26" s="88"/>
      <c r="O26" s="89"/>
      <c r="P26" s="89"/>
      <c r="Q26" s="89"/>
      <c r="R26" s="89"/>
      <c r="S26" s="90"/>
      <c r="T26" s="83">
        <f t="shared" si="42"/>
        <v>0</v>
      </c>
      <c r="U26" s="84"/>
      <c r="V26" s="38"/>
      <c r="W26" s="64" t="str">
        <f t="shared" si="20"/>
        <v/>
      </c>
      <c r="X26" s="138"/>
      <c r="Y26" s="139"/>
      <c r="Z26" s="139"/>
      <c r="AA26" s="139"/>
      <c r="AB26" s="139"/>
      <c r="AC26" s="139"/>
      <c r="AD26" s="139"/>
      <c r="AE26" s="140"/>
      <c r="AF26" s="123" t="str">
        <f t="shared" si="29"/>
        <v/>
      </c>
      <c r="AG26" s="124" t="str">
        <f t="shared" si="30"/>
        <v/>
      </c>
      <c r="AH26" s="125" t="str">
        <f t="shared" si="31"/>
        <v/>
      </c>
      <c r="AI26" s="128" t="str">
        <f t="shared" si="32"/>
        <v/>
      </c>
      <c r="AJ26" s="129" t="str">
        <f t="shared" si="33"/>
        <v/>
      </c>
      <c r="AK26" s="129" t="str">
        <f t="shared" si="34"/>
        <v/>
      </c>
      <c r="AL26" s="129" t="str">
        <f t="shared" si="35"/>
        <v/>
      </c>
      <c r="AM26" s="129" t="str">
        <f t="shared" si="36"/>
        <v/>
      </c>
      <c r="AN26" s="130" t="str">
        <f t="shared" si="37"/>
        <v/>
      </c>
      <c r="AO26" s="126" t="str">
        <f t="shared" si="38"/>
        <v/>
      </c>
      <c r="AP26" s="127" t="str">
        <f t="shared" si="39"/>
        <v/>
      </c>
      <c r="AQ26" s="38"/>
      <c r="AR26" s="64" t="str">
        <f t="shared" si="40"/>
        <v/>
      </c>
      <c r="AS26" s="138" t="str">
        <f t="shared" si="2"/>
        <v/>
      </c>
      <c r="AT26" s="139" t="str">
        <f t="shared" si="3"/>
        <v/>
      </c>
      <c r="AU26" s="139" t="str">
        <f t="shared" si="4"/>
        <v/>
      </c>
      <c r="AV26" s="139" t="str">
        <f t="shared" si="5"/>
        <v/>
      </c>
      <c r="AW26" s="139" t="str">
        <f t="shared" si="6"/>
        <v/>
      </c>
      <c r="AX26" s="139" t="str">
        <f t="shared" si="7"/>
        <v/>
      </c>
      <c r="AY26" s="139" t="str">
        <f t="shared" si="8"/>
        <v/>
      </c>
      <c r="AZ26" s="140" t="str">
        <f t="shared" si="9"/>
        <v/>
      </c>
      <c r="BA26" s="123" t="str">
        <f t="shared" si="10"/>
        <v/>
      </c>
      <c r="BB26" s="124" t="str">
        <f t="shared" si="11"/>
        <v/>
      </c>
      <c r="BC26" s="125" t="str">
        <f t="shared" si="12"/>
        <v/>
      </c>
      <c r="BD26" s="128" t="str">
        <f t="shared" si="13"/>
        <v/>
      </c>
      <c r="BE26" s="129" t="str">
        <f t="shared" si="14"/>
        <v/>
      </c>
      <c r="BF26" s="129" t="str">
        <f t="shared" si="15"/>
        <v/>
      </c>
      <c r="BG26" s="129" t="str">
        <f t="shared" si="16"/>
        <v/>
      </c>
      <c r="BH26" s="129" t="str">
        <f t="shared" si="17"/>
        <v/>
      </c>
      <c r="BI26" s="130" t="str">
        <f t="shared" si="18"/>
        <v/>
      </c>
      <c r="BJ26" s="126" t="str">
        <f t="shared" si="41"/>
        <v/>
      </c>
      <c r="BK26" s="127" t="str">
        <f t="shared" si="19"/>
        <v/>
      </c>
      <c r="BL26" s="38"/>
    </row>
    <row r="27" spans="1:64" ht="18" customHeight="1">
      <c r="A27" s="37"/>
      <c r="B27" s="32"/>
      <c r="C27" s="107"/>
      <c r="D27" s="108"/>
      <c r="E27" s="108"/>
      <c r="F27" s="108"/>
      <c r="G27" s="108"/>
      <c r="H27" s="108"/>
      <c r="I27" s="108"/>
      <c r="J27" s="109"/>
      <c r="K27" s="85"/>
      <c r="L27" s="86"/>
      <c r="M27" s="87"/>
      <c r="N27" s="88"/>
      <c r="O27" s="89"/>
      <c r="P27" s="89"/>
      <c r="Q27" s="89"/>
      <c r="R27" s="89"/>
      <c r="S27" s="90"/>
      <c r="T27" s="83">
        <f t="shared" si="42"/>
        <v>0</v>
      </c>
      <c r="U27" s="84"/>
      <c r="V27" s="38"/>
      <c r="W27" s="64" t="str">
        <f t="shared" si="20"/>
        <v/>
      </c>
      <c r="X27" s="138" t="str">
        <f t="shared" si="21"/>
        <v/>
      </c>
      <c r="Y27" s="139" t="str">
        <f t="shared" si="22"/>
        <v/>
      </c>
      <c r="Z27" s="139" t="str">
        <f t="shared" si="23"/>
        <v/>
      </c>
      <c r="AA27" s="139" t="str">
        <f t="shared" si="24"/>
        <v/>
      </c>
      <c r="AB27" s="139" t="str">
        <f t="shared" si="25"/>
        <v/>
      </c>
      <c r="AC27" s="139" t="str">
        <f t="shared" si="26"/>
        <v/>
      </c>
      <c r="AD27" s="139" t="str">
        <f t="shared" si="27"/>
        <v/>
      </c>
      <c r="AE27" s="140" t="str">
        <f t="shared" si="28"/>
        <v/>
      </c>
      <c r="AF27" s="123" t="str">
        <f t="shared" si="29"/>
        <v/>
      </c>
      <c r="AG27" s="124" t="str">
        <f t="shared" si="30"/>
        <v/>
      </c>
      <c r="AH27" s="125" t="str">
        <f t="shared" si="31"/>
        <v/>
      </c>
      <c r="AI27" s="128" t="str">
        <f t="shared" si="32"/>
        <v/>
      </c>
      <c r="AJ27" s="129" t="str">
        <f t="shared" si="33"/>
        <v/>
      </c>
      <c r="AK27" s="129" t="str">
        <f t="shared" si="34"/>
        <v/>
      </c>
      <c r="AL27" s="129" t="str">
        <f t="shared" si="35"/>
        <v/>
      </c>
      <c r="AM27" s="129" t="str">
        <f t="shared" si="36"/>
        <v/>
      </c>
      <c r="AN27" s="130" t="str">
        <f t="shared" si="37"/>
        <v/>
      </c>
      <c r="AO27" s="126" t="str">
        <f t="shared" si="38"/>
        <v/>
      </c>
      <c r="AP27" s="127" t="str">
        <f t="shared" si="39"/>
        <v/>
      </c>
      <c r="AQ27" s="38"/>
      <c r="AR27" s="64" t="str">
        <f t="shared" si="40"/>
        <v/>
      </c>
      <c r="AS27" s="138" t="str">
        <f t="shared" si="2"/>
        <v/>
      </c>
      <c r="AT27" s="139" t="str">
        <f t="shared" si="3"/>
        <v/>
      </c>
      <c r="AU27" s="139" t="str">
        <f t="shared" si="4"/>
        <v/>
      </c>
      <c r="AV27" s="139" t="str">
        <f t="shared" si="5"/>
        <v/>
      </c>
      <c r="AW27" s="139" t="str">
        <f t="shared" si="6"/>
        <v/>
      </c>
      <c r="AX27" s="139" t="str">
        <f t="shared" si="7"/>
        <v/>
      </c>
      <c r="AY27" s="139" t="str">
        <f t="shared" si="8"/>
        <v/>
      </c>
      <c r="AZ27" s="140" t="str">
        <f t="shared" si="9"/>
        <v/>
      </c>
      <c r="BA27" s="123" t="str">
        <f t="shared" si="10"/>
        <v/>
      </c>
      <c r="BB27" s="124" t="str">
        <f t="shared" si="11"/>
        <v/>
      </c>
      <c r="BC27" s="125" t="str">
        <f t="shared" si="12"/>
        <v/>
      </c>
      <c r="BD27" s="128" t="str">
        <f t="shared" si="13"/>
        <v/>
      </c>
      <c r="BE27" s="129" t="str">
        <f t="shared" si="14"/>
        <v/>
      </c>
      <c r="BF27" s="129" t="str">
        <f t="shared" si="15"/>
        <v/>
      </c>
      <c r="BG27" s="129" t="str">
        <f t="shared" si="16"/>
        <v/>
      </c>
      <c r="BH27" s="129" t="str">
        <f t="shared" si="17"/>
        <v/>
      </c>
      <c r="BI27" s="130" t="str">
        <f t="shared" si="18"/>
        <v/>
      </c>
      <c r="BJ27" s="126" t="str">
        <f t="shared" si="41"/>
        <v/>
      </c>
      <c r="BK27" s="127" t="str">
        <f t="shared" si="19"/>
        <v/>
      </c>
      <c r="BL27" s="38"/>
    </row>
    <row r="28" spans="1:64" ht="18" customHeight="1">
      <c r="A28" s="37"/>
      <c r="B28" s="32"/>
      <c r="C28" s="107"/>
      <c r="D28" s="108"/>
      <c r="E28" s="108"/>
      <c r="F28" s="108"/>
      <c r="G28" s="108"/>
      <c r="H28" s="108"/>
      <c r="I28" s="108"/>
      <c r="J28" s="109"/>
      <c r="K28" s="85"/>
      <c r="L28" s="86"/>
      <c r="M28" s="87"/>
      <c r="N28" s="88"/>
      <c r="O28" s="89"/>
      <c r="P28" s="89"/>
      <c r="Q28" s="89"/>
      <c r="R28" s="89"/>
      <c r="S28" s="90"/>
      <c r="T28" s="83">
        <f t="shared" si="42"/>
        <v>0</v>
      </c>
      <c r="U28" s="84"/>
      <c r="V28" s="38"/>
      <c r="W28" s="64" t="str">
        <f t="shared" si="20"/>
        <v/>
      </c>
      <c r="X28" s="138" t="str">
        <f t="shared" si="21"/>
        <v/>
      </c>
      <c r="Y28" s="139" t="str">
        <f t="shared" si="22"/>
        <v/>
      </c>
      <c r="Z28" s="139" t="str">
        <f t="shared" si="23"/>
        <v/>
      </c>
      <c r="AA28" s="139" t="str">
        <f t="shared" si="24"/>
        <v/>
      </c>
      <c r="AB28" s="139" t="str">
        <f t="shared" si="25"/>
        <v/>
      </c>
      <c r="AC28" s="139" t="str">
        <f t="shared" si="26"/>
        <v/>
      </c>
      <c r="AD28" s="139" t="str">
        <f t="shared" si="27"/>
        <v/>
      </c>
      <c r="AE28" s="140" t="str">
        <f t="shared" si="28"/>
        <v/>
      </c>
      <c r="AF28" s="123" t="str">
        <f t="shared" si="29"/>
        <v/>
      </c>
      <c r="AG28" s="124" t="str">
        <f t="shared" si="30"/>
        <v/>
      </c>
      <c r="AH28" s="125" t="str">
        <f t="shared" si="31"/>
        <v/>
      </c>
      <c r="AI28" s="128" t="str">
        <f t="shared" si="32"/>
        <v/>
      </c>
      <c r="AJ28" s="129" t="str">
        <f t="shared" si="33"/>
        <v/>
      </c>
      <c r="AK28" s="129" t="str">
        <f t="shared" si="34"/>
        <v/>
      </c>
      <c r="AL28" s="129" t="str">
        <f t="shared" si="35"/>
        <v/>
      </c>
      <c r="AM28" s="129" t="str">
        <f t="shared" si="36"/>
        <v/>
      </c>
      <c r="AN28" s="130" t="str">
        <f t="shared" si="37"/>
        <v/>
      </c>
      <c r="AO28" s="126" t="str">
        <f t="shared" si="38"/>
        <v/>
      </c>
      <c r="AP28" s="127" t="str">
        <f t="shared" si="39"/>
        <v/>
      </c>
      <c r="AQ28" s="38"/>
      <c r="AR28" s="64" t="str">
        <f t="shared" si="40"/>
        <v/>
      </c>
      <c r="AS28" s="138" t="str">
        <f t="shared" si="2"/>
        <v/>
      </c>
      <c r="AT28" s="139" t="str">
        <f t="shared" si="3"/>
        <v/>
      </c>
      <c r="AU28" s="139" t="str">
        <f t="shared" si="4"/>
        <v/>
      </c>
      <c r="AV28" s="139" t="str">
        <f t="shared" si="5"/>
        <v/>
      </c>
      <c r="AW28" s="139" t="str">
        <f t="shared" si="6"/>
        <v/>
      </c>
      <c r="AX28" s="139" t="str">
        <f t="shared" si="7"/>
        <v/>
      </c>
      <c r="AY28" s="139" t="str">
        <f t="shared" si="8"/>
        <v/>
      </c>
      <c r="AZ28" s="140" t="str">
        <f t="shared" si="9"/>
        <v/>
      </c>
      <c r="BA28" s="123" t="str">
        <f t="shared" si="10"/>
        <v/>
      </c>
      <c r="BB28" s="124" t="str">
        <f t="shared" si="11"/>
        <v/>
      </c>
      <c r="BC28" s="125" t="str">
        <f t="shared" si="12"/>
        <v/>
      </c>
      <c r="BD28" s="128" t="str">
        <f t="shared" si="13"/>
        <v/>
      </c>
      <c r="BE28" s="129" t="str">
        <f t="shared" si="14"/>
        <v/>
      </c>
      <c r="BF28" s="129" t="str">
        <f t="shared" si="15"/>
        <v/>
      </c>
      <c r="BG28" s="129" t="str">
        <f t="shared" si="16"/>
        <v/>
      </c>
      <c r="BH28" s="129" t="str">
        <f t="shared" si="17"/>
        <v/>
      </c>
      <c r="BI28" s="130" t="str">
        <f t="shared" si="18"/>
        <v/>
      </c>
      <c r="BJ28" s="126" t="str">
        <f t="shared" si="41"/>
        <v/>
      </c>
      <c r="BK28" s="127" t="str">
        <f t="shared" si="19"/>
        <v/>
      </c>
      <c r="BL28" s="38"/>
    </row>
    <row r="29" spans="1:64" ht="18" customHeight="1">
      <c r="A29" s="37"/>
      <c r="B29" s="32"/>
      <c r="C29" s="107"/>
      <c r="D29" s="108"/>
      <c r="E29" s="108"/>
      <c r="F29" s="108"/>
      <c r="G29" s="108"/>
      <c r="H29" s="108"/>
      <c r="I29" s="108"/>
      <c r="J29" s="109"/>
      <c r="K29" s="85"/>
      <c r="L29" s="86"/>
      <c r="M29" s="87"/>
      <c r="N29" s="88"/>
      <c r="O29" s="89"/>
      <c r="P29" s="89"/>
      <c r="Q29" s="89"/>
      <c r="R29" s="89"/>
      <c r="S29" s="90"/>
      <c r="T29" s="83">
        <f t="shared" si="42"/>
        <v>0</v>
      </c>
      <c r="U29" s="84"/>
      <c r="V29" s="38"/>
      <c r="W29" s="64" t="str">
        <f t="shared" si="20"/>
        <v/>
      </c>
      <c r="X29" s="138" t="str">
        <f t="shared" si="21"/>
        <v/>
      </c>
      <c r="Y29" s="139" t="str">
        <f t="shared" si="22"/>
        <v/>
      </c>
      <c r="Z29" s="139" t="str">
        <f t="shared" si="23"/>
        <v/>
      </c>
      <c r="AA29" s="139" t="str">
        <f t="shared" si="24"/>
        <v/>
      </c>
      <c r="AB29" s="139" t="str">
        <f t="shared" si="25"/>
        <v/>
      </c>
      <c r="AC29" s="139" t="str">
        <f t="shared" si="26"/>
        <v/>
      </c>
      <c r="AD29" s="139" t="str">
        <f t="shared" si="27"/>
        <v/>
      </c>
      <c r="AE29" s="140" t="str">
        <f t="shared" si="28"/>
        <v/>
      </c>
      <c r="AF29" s="123" t="str">
        <f t="shared" si="29"/>
        <v/>
      </c>
      <c r="AG29" s="124" t="str">
        <f t="shared" si="30"/>
        <v/>
      </c>
      <c r="AH29" s="125" t="str">
        <f t="shared" si="31"/>
        <v/>
      </c>
      <c r="AI29" s="128" t="str">
        <f t="shared" si="32"/>
        <v/>
      </c>
      <c r="AJ29" s="129" t="str">
        <f t="shared" si="33"/>
        <v/>
      </c>
      <c r="AK29" s="129" t="str">
        <f t="shared" si="34"/>
        <v/>
      </c>
      <c r="AL29" s="129" t="str">
        <f t="shared" si="35"/>
        <v/>
      </c>
      <c r="AM29" s="129" t="str">
        <f t="shared" si="36"/>
        <v/>
      </c>
      <c r="AN29" s="130" t="str">
        <f t="shared" si="37"/>
        <v/>
      </c>
      <c r="AO29" s="126" t="str">
        <f t="shared" si="38"/>
        <v/>
      </c>
      <c r="AP29" s="127" t="str">
        <f t="shared" si="39"/>
        <v/>
      </c>
      <c r="AQ29" s="38"/>
      <c r="AR29" s="64" t="str">
        <f t="shared" si="40"/>
        <v/>
      </c>
      <c r="AS29" s="138" t="str">
        <f t="shared" si="2"/>
        <v/>
      </c>
      <c r="AT29" s="139" t="str">
        <f t="shared" si="3"/>
        <v/>
      </c>
      <c r="AU29" s="139" t="str">
        <f t="shared" si="4"/>
        <v/>
      </c>
      <c r="AV29" s="139" t="str">
        <f t="shared" si="5"/>
        <v/>
      </c>
      <c r="AW29" s="139" t="str">
        <f t="shared" si="6"/>
        <v/>
      </c>
      <c r="AX29" s="139" t="str">
        <f t="shared" si="7"/>
        <v/>
      </c>
      <c r="AY29" s="139" t="str">
        <f t="shared" si="8"/>
        <v/>
      </c>
      <c r="AZ29" s="140" t="str">
        <f t="shared" si="9"/>
        <v/>
      </c>
      <c r="BA29" s="123" t="str">
        <f t="shared" si="10"/>
        <v/>
      </c>
      <c r="BB29" s="124" t="str">
        <f t="shared" si="11"/>
        <v/>
      </c>
      <c r="BC29" s="125" t="str">
        <f t="shared" si="12"/>
        <v/>
      </c>
      <c r="BD29" s="128" t="str">
        <f t="shared" si="13"/>
        <v/>
      </c>
      <c r="BE29" s="129" t="str">
        <f t="shared" si="14"/>
        <v/>
      </c>
      <c r="BF29" s="129" t="str">
        <f t="shared" si="15"/>
        <v/>
      </c>
      <c r="BG29" s="129" t="str">
        <f t="shared" si="16"/>
        <v/>
      </c>
      <c r="BH29" s="129" t="str">
        <f t="shared" si="17"/>
        <v/>
      </c>
      <c r="BI29" s="130" t="str">
        <f t="shared" si="18"/>
        <v/>
      </c>
      <c r="BJ29" s="126" t="str">
        <f t="shared" si="41"/>
        <v/>
      </c>
      <c r="BK29" s="127" t="str">
        <f t="shared" si="19"/>
        <v/>
      </c>
      <c r="BL29" s="38"/>
    </row>
    <row r="30" spans="1:64" ht="18" customHeight="1">
      <c r="A30" s="37"/>
      <c r="B30" s="32"/>
      <c r="C30" s="107"/>
      <c r="D30" s="108"/>
      <c r="E30" s="108"/>
      <c r="F30" s="108"/>
      <c r="G30" s="108"/>
      <c r="H30" s="108"/>
      <c r="I30" s="108"/>
      <c r="J30" s="109"/>
      <c r="K30" s="85"/>
      <c r="L30" s="86"/>
      <c r="M30" s="87"/>
      <c r="N30" s="88"/>
      <c r="O30" s="89"/>
      <c r="P30" s="89"/>
      <c r="Q30" s="89"/>
      <c r="R30" s="89"/>
      <c r="S30" s="90"/>
      <c r="T30" s="83">
        <f t="shared" si="42"/>
        <v>0</v>
      </c>
      <c r="U30" s="84"/>
      <c r="V30" s="38"/>
      <c r="W30" s="64" t="str">
        <f t="shared" si="20"/>
        <v/>
      </c>
      <c r="X30" s="138" t="str">
        <f t="shared" si="21"/>
        <v/>
      </c>
      <c r="Y30" s="139" t="str">
        <f t="shared" si="22"/>
        <v/>
      </c>
      <c r="Z30" s="139" t="str">
        <f t="shared" si="23"/>
        <v/>
      </c>
      <c r="AA30" s="139" t="str">
        <f t="shared" si="24"/>
        <v/>
      </c>
      <c r="AB30" s="139" t="str">
        <f t="shared" si="25"/>
        <v/>
      </c>
      <c r="AC30" s="139" t="str">
        <f t="shared" si="26"/>
        <v/>
      </c>
      <c r="AD30" s="139" t="str">
        <f t="shared" si="27"/>
        <v/>
      </c>
      <c r="AE30" s="140" t="str">
        <f t="shared" si="28"/>
        <v/>
      </c>
      <c r="AF30" s="123" t="str">
        <f t="shared" si="29"/>
        <v/>
      </c>
      <c r="AG30" s="124" t="str">
        <f t="shared" si="30"/>
        <v/>
      </c>
      <c r="AH30" s="125" t="str">
        <f t="shared" si="31"/>
        <v/>
      </c>
      <c r="AI30" s="128" t="str">
        <f t="shared" si="32"/>
        <v/>
      </c>
      <c r="AJ30" s="129" t="str">
        <f t="shared" si="33"/>
        <v/>
      </c>
      <c r="AK30" s="129" t="str">
        <f t="shared" si="34"/>
        <v/>
      </c>
      <c r="AL30" s="129" t="str">
        <f t="shared" si="35"/>
        <v/>
      </c>
      <c r="AM30" s="129" t="str">
        <f t="shared" si="36"/>
        <v/>
      </c>
      <c r="AN30" s="130" t="str">
        <f t="shared" si="37"/>
        <v/>
      </c>
      <c r="AO30" s="126" t="str">
        <f t="shared" si="38"/>
        <v/>
      </c>
      <c r="AP30" s="127" t="str">
        <f t="shared" si="39"/>
        <v/>
      </c>
      <c r="AQ30" s="38"/>
      <c r="AR30" s="64" t="str">
        <f t="shared" si="40"/>
        <v/>
      </c>
      <c r="AS30" s="138" t="str">
        <f t="shared" si="2"/>
        <v/>
      </c>
      <c r="AT30" s="139" t="str">
        <f t="shared" si="3"/>
        <v/>
      </c>
      <c r="AU30" s="139" t="str">
        <f t="shared" si="4"/>
        <v/>
      </c>
      <c r="AV30" s="139" t="str">
        <f t="shared" si="5"/>
        <v/>
      </c>
      <c r="AW30" s="139" t="str">
        <f t="shared" si="6"/>
        <v/>
      </c>
      <c r="AX30" s="139" t="str">
        <f t="shared" si="7"/>
        <v/>
      </c>
      <c r="AY30" s="139" t="str">
        <f t="shared" si="8"/>
        <v/>
      </c>
      <c r="AZ30" s="140" t="str">
        <f t="shared" si="9"/>
        <v/>
      </c>
      <c r="BA30" s="123" t="str">
        <f t="shared" si="10"/>
        <v/>
      </c>
      <c r="BB30" s="124" t="str">
        <f t="shared" si="11"/>
        <v/>
      </c>
      <c r="BC30" s="125" t="str">
        <f t="shared" si="12"/>
        <v/>
      </c>
      <c r="BD30" s="128" t="str">
        <f t="shared" si="13"/>
        <v/>
      </c>
      <c r="BE30" s="129" t="str">
        <f t="shared" si="14"/>
        <v/>
      </c>
      <c r="BF30" s="129" t="str">
        <f t="shared" si="15"/>
        <v/>
      </c>
      <c r="BG30" s="129" t="str">
        <f t="shared" si="16"/>
        <v/>
      </c>
      <c r="BH30" s="129" t="str">
        <f t="shared" si="17"/>
        <v/>
      </c>
      <c r="BI30" s="130" t="str">
        <f t="shared" si="18"/>
        <v/>
      </c>
      <c r="BJ30" s="126" t="str">
        <f t="shared" si="41"/>
        <v/>
      </c>
      <c r="BK30" s="127" t="str">
        <f t="shared" si="19"/>
        <v/>
      </c>
      <c r="BL30" s="38"/>
    </row>
    <row r="31" spans="1:64" ht="18" customHeight="1">
      <c r="A31" s="37"/>
      <c r="B31" s="32"/>
      <c r="C31" s="107"/>
      <c r="D31" s="108"/>
      <c r="E31" s="108"/>
      <c r="F31" s="108"/>
      <c r="G31" s="108"/>
      <c r="H31" s="108"/>
      <c r="I31" s="108"/>
      <c r="J31" s="109"/>
      <c r="K31" s="85"/>
      <c r="L31" s="86"/>
      <c r="M31" s="87"/>
      <c r="N31" s="88"/>
      <c r="O31" s="89"/>
      <c r="P31" s="89"/>
      <c r="Q31" s="89"/>
      <c r="R31" s="89"/>
      <c r="S31" s="90"/>
      <c r="T31" s="83">
        <f t="shared" si="42"/>
        <v>0</v>
      </c>
      <c r="U31" s="84"/>
      <c r="V31" s="38"/>
      <c r="W31" s="64" t="str">
        <f t="shared" si="20"/>
        <v/>
      </c>
      <c r="X31" s="138" t="str">
        <f t="shared" si="21"/>
        <v/>
      </c>
      <c r="Y31" s="139" t="str">
        <f t="shared" si="22"/>
        <v/>
      </c>
      <c r="Z31" s="139" t="str">
        <f t="shared" si="23"/>
        <v/>
      </c>
      <c r="AA31" s="139" t="str">
        <f t="shared" si="24"/>
        <v/>
      </c>
      <c r="AB31" s="139" t="str">
        <f t="shared" si="25"/>
        <v/>
      </c>
      <c r="AC31" s="139" t="str">
        <f t="shared" si="26"/>
        <v/>
      </c>
      <c r="AD31" s="139" t="str">
        <f t="shared" si="27"/>
        <v/>
      </c>
      <c r="AE31" s="140" t="str">
        <f t="shared" si="28"/>
        <v/>
      </c>
      <c r="AF31" s="123" t="str">
        <f t="shared" si="29"/>
        <v/>
      </c>
      <c r="AG31" s="124" t="str">
        <f t="shared" si="30"/>
        <v/>
      </c>
      <c r="AH31" s="125" t="str">
        <f t="shared" si="31"/>
        <v/>
      </c>
      <c r="AI31" s="128" t="str">
        <f t="shared" si="32"/>
        <v/>
      </c>
      <c r="AJ31" s="129" t="str">
        <f t="shared" si="33"/>
        <v/>
      </c>
      <c r="AK31" s="129" t="str">
        <f t="shared" si="34"/>
        <v/>
      </c>
      <c r="AL31" s="129" t="str">
        <f t="shared" si="35"/>
        <v/>
      </c>
      <c r="AM31" s="129" t="str">
        <f t="shared" si="36"/>
        <v/>
      </c>
      <c r="AN31" s="130" t="str">
        <f t="shared" si="37"/>
        <v/>
      </c>
      <c r="AO31" s="126" t="str">
        <f t="shared" si="38"/>
        <v/>
      </c>
      <c r="AP31" s="127" t="str">
        <f t="shared" si="39"/>
        <v/>
      </c>
      <c r="AQ31" s="38"/>
      <c r="AR31" s="64" t="str">
        <f t="shared" si="40"/>
        <v/>
      </c>
      <c r="AS31" s="138" t="str">
        <f t="shared" si="2"/>
        <v/>
      </c>
      <c r="AT31" s="139" t="str">
        <f t="shared" si="3"/>
        <v/>
      </c>
      <c r="AU31" s="139" t="str">
        <f t="shared" si="4"/>
        <v/>
      </c>
      <c r="AV31" s="139" t="str">
        <f t="shared" si="5"/>
        <v/>
      </c>
      <c r="AW31" s="139" t="str">
        <f t="shared" si="6"/>
        <v/>
      </c>
      <c r="AX31" s="139" t="str">
        <f t="shared" si="7"/>
        <v/>
      </c>
      <c r="AY31" s="139" t="str">
        <f t="shared" si="8"/>
        <v/>
      </c>
      <c r="AZ31" s="140" t="str">
        <f t="shared" si="9"/>
        <v/>
      </c>
      <c r="BA31" s="123" t="str">
        <f t="shared" si="10"/>
        <v/>
      </c>
      <c r="BB31" s="124" t="str">
        <f t="shared" si="11"/>
        <v/>
      </c>
      <c r="BC31" s="125" t="str">
        <f t="shared" si="12"/>
        <v/>
      </c>
      <c r="BD31" s="128" t="str">
        <f t="shared" si="13"/>
        <v/>
      </c>
      <c r="BE31" s="129" t="str">
        <f t="shared" si="14"/>
        <v/>
      </c>
      <c r="BF31" s="129" t="str">
        <f t="shared" si="15"/>
        <v/>
      </c>
      <c r="BG31" s="129" t="str">
        <f t="shared" si="16"/>
        <v/>
      </c>
      <c r="BH31" s="129" t="str">
        <f t="shared" si="17"/>
        <v/>
      </c>
      <c r="BI31" s="130" t="str">
        <f t="shared" si="18"/>
        <v/>
      </c>
      <c r="BJ31" s="126" t="str">
        <f t="shared" si="41"/>
        <v/>
      </c>
      <c r="BK31" s="127" t="str">
        <f t="shared" si="19"/>
        <v/>
      </c>
      <c r="BL31" s="38"/>
    </row>
    <row r="32" spans="1:64" ht="18" customHeight="1">
      <c r="A32" s="37"/>
      <c r="B32" s="32"/>
      <c r="C32" s="107"/>
      <c r="D32" s="108"/>
      <c r="E32" s="108"/>
      <c r="F32" s="108"/>
      <c r="G32" s="108"/>
      <c r="H32" s="108"/>
      <c r="I32" s="108"/>
      <c r="J32" s="109"/>
      <c r="K32" s="85"/>
      <c r="L32" s="86"/>
      <c r="M32" s="87"/>
      <c r="N32" s="88"/>
      <c r="O32" s="89"/>
      <c r="P32" s="89"/>
      <c r="Q32" s="89"/>
      <c r="R32" s="89"/>
      <c r="S32" s="90"/>
      <c r="T32" s="83">
        <f t="shared" si="42"/>
        <v>0</v>
      </c>
      <c r="U32" s="84"/>
      <c r="V32" s="38"/>
      <c r="W32" s="64" t="str">
        <f t="shared" si="20"/>
        <v/>
      </c>
      <c r="X32" s="138" t="str">
        <f t="shared" si="21"/>
        <v/>
      </c>
      <c r="Y32" s="139" t="str">
        <f t="shared" si="22"/>
        <v/>
      </c>
      <c r="Z32" s="139" t="str">
        <f t="shared" si="23"/>
        <v/>
      </c>
      <c r="AA32" s="139" t="str">
        <f t="shared" si="24"/>
        <v/>
      </c>
      <c r="AB32" s="139" t="str">
        <f t="shared" si="25"/>
        <v/>
      </c>
      <c r="AC32" s="139" t="str">
        <f t="shared" si="26"/>
        <v/>
      </c>
      <c r="AD32" s="139" t="str">
        <f t="shared" si="27"/>
        <v/>
      </c>
      <c r="AE32" s="140" t="str">
        <f t="shared" si="28"/>
        <v/>
      </c>
      <c r="AF32" s="123" t="str">
        <f t="shared" si="29"/>
        <v/>
      </c>
      <c r="AG32" s="124" t="str">
        <f t="shared" si="30"/>
        <v/>
      </c>
      <c r="AH32" s="125" t="str">
        <f t="shared" si="31"/>
        <v/>
      </c>
      <c r="AI32" s="128" t="str">
        <f t="shared" si="32"/>
        <v/>
      </c>
      <c r="AJ32" s="129" t="str">
        <f t="shared" si="33"/>
        <v/>
      </c>
      <c r="AK32" s="129" t="str">
        <f t="shared" si="34"/>
        <v/>
      </c>
      <c r="AL32" s="129" t="str">
        <f t="shared" si="35"/>
        <v/>
      </c>
      <c r="AM32" s="129" t="str">
        <f t="shared" si="36"/>
        <v/>
      </c>
      <c r="AN32" s="130" t="str">
        <f t="shared" si="37"/>
        <v/>
      </c>
      <c r="AO32" s="126" t="str">
        <f t="shared" si="38"/>
        <v/>
      </c>
      <c r="AP32" s="127" t="str">
        <f t="shared" si="39"/>
        <v/>
      </c>
      <c r="AQ32" s="38"/>
      <c r="AR32" s="64" t="str">
        <f t="shared" si="40"/>
        <v/>
      </c>
      <c r="AS32" s="138" t="str">
        <f t="shared" si="2"/>
        <v/>
      </c>
      <c r="AT32" s="139" t="str">
        <f t="shared" si="3"/>
        <v/>
      </c>
      <c r="AU32" s="139" t="str">
        <f t="shared" si="4"/>
        <v/>
      </c>
      <c r="AV32" s="139" t="str">
        <f t="shared" si="5"/>
        <v/>
      </c>
      <c r="AW32" s="139" t="str">
        <f t="shared" si="6"/>
        <v/>
      </c>
      <c r="AX32" s="139" t="str">
        <f t="shared" si="7"/>
        <v/>
      </c>
      <c r="AY32" s="139" t="str">
        <f t="shared" si="8"/>
        <v/>
      </c>
      <c r="AZ32" s="140" t="str">
        <f t="shared" si="9"/>
        <v/>
      </c>
      <c r="BA32" s="123" t="str">
        <f t="shared" si="10"/>
        <v/>
      </c>
      <c r="BB32" s="124" t="str">
        <f t="shared" si="11"/>
        <v/>
      </c>
      <c r="BC32" s="125" t="str">
        <f t="shared" si="12"/>
        <v/>
      </c>
      <c r="BD32" s="128" t="str">
        <f t="shared" si="13"/>
        <v/>
      </c>
      <c r="BE32" s="129" t="str">
        <f t="shared" si="14"/>
        <v/>
      </c>
      <c r="BF32" s="129" t="str">
        <f t="shared" si="15"/>
        <v/>
      </c>
      <c r="BG32" s="129" t="str">
        <f t="shared" si="16"/>
        <v/>
      </c>
      <c r="BH32" s="129" t="str">
        <f t="shared" si="17"/>
        <v/>
      </c>
      <c r="BI32" s="130" t="str">
        <f t="shared" si="18"/>
        <v/>
      </c>
      <c r="BJ32" s="126" t="str">
        <f t="shared" si="41"/>
        <v/>
      </c>
      <c r="BK32" s="127" t="str">
        <f t="shared" si="19"/>
        <v/>
      </c>
      <c r="BL32" s="38"/>
    </row>
    <row r="33" spans="1:64" ht="18" customHeight="1">
      <c r="A33" s="37"/>
      <c r="B33" s="32"/>
      <c r="C33" s="107"/>
      <c r="D33" s="108"/>
      <c r="E33" s="108"/>
      <c r="F33" s="108"/>
      <c r="G33" s="108"/>
      <c r="H33" s="108"/>
      <c r="I33" s="108"/>
      <c r="J33" s="109"/>
      <c r="K33" s="85"/>
      <c r="L33" s="86"/>
      <c r="M33" s="87"/>
      <c r="N33" s="88"/>
      <c r="O33" s="89"/>
      <c r="P33" s="89"/>
      <c r="Q33" s="89"/>
      <c r="R33" s="89"/>
      <c r="S33" s="90"/>
      <c r="T33" s="83">
        <f t="shared" si="42"/>
        <v>0</v>
      </c>
      <c r="U33" s="84"/>
      <c r="V33" s="38"/>
      <c r="W33" s="64" t="str">
        <f t="shared" si="20"/>
        <v/>
      </c>
      <c r="X33" s="138" t="str">
        <f t="shared" si="21"/>
        <v/>
      </c>
      <c r="Y33" s="139" t="str">
        <f t="shared" si="22"/>
        <v/>
      </c>
      <c r="Z33" s="139" t="str">
        <f t="shared" si="23"/>
        <v/>
      </c>
      <c r="AA33" s="139" t="str">
        <f t="shared" si="24"/>
        <v/>
      </c>
      <c r="AB33" s="139" t="str">
        <f t="shared" si="25"/>
        <v/>
      </c>
      <c r="AC33" s="139" t="str">
        <f t="shared" si="26"/>
        <v/>
      </c>
      <c r="AD33" s="139" t="str">
        <f t="shared" si="27"/>
        <v/>
      </c>
      <c r="AE33" s="140" t="str">
        <f t="shared" si="28"/>
        <v/>
      </c>
      <c r="AF33" s="123" t="str">
        <f t="shared" si="29"/>
        <v/>
      </c>
      <c r="AG33" s="124" t="str">
        <f t="shared" si="30"/>
        <v/>
      </c>
      <c r="AH33" s="125" t="str">
        <f t="shared" si="31"/>
        <v/>
      </c>
      <c r="AI33" s="128" t="str">
        <f t="shared" si="32"/>
        <v/>
      </c>
      <c r="AJ33" s="129" t="str">
        <f t="shared" si="33"/>
        <v/>
      </c>
      <c r="AK33" s="129" t="str">
        <f t="shared" si="34"/>
        <v/>
      </c>
      <c r="AL33" s="129" t="str">
        <f t="shared" si="35"/>
        <v/>
      </c>
      <c r="AM33" s="129" t="str">
        <f t="shared" si="36"/>
        <v/>
      </c>
      <c r="AN33" s="130" t="str">
        <f t="shared" si="37"/>
        <v/>
      </c>
      <c r="AO33" s="126" t="str">
        <f t="shared" si="38"/>
        <v/>
      </c>
      <c r="AP33" s="127" t="str">
        <f t="shared" si="39"/>
        <v/>
      </c>
      <c r="AQ33" s="38"/>
      <c r="AR33" s="64" t="str">
        <f t="shared" si="40"/>
        <v/>
      </c>
      <c r="AS33" s="138" t="str">
        <f t="shared" si="2"/>
        <v/>
      </c>
      <c r="AT33" s="139" t="str">
        <f t="shared" si="3"/>
        <v/>
      </c>
      <c r="AU33" s="139" t="str">
        <f t="shared" si="4"/>
        <v/>
      </c>
      <c r="AV33" s="139" t="str">
        <f t="shared" si="5"/>
        <v/>
      </c>
      <c r="AW33" s="139" t="str">
        <f t="shared" si="6"/>
        <v/>
      </c>
      <c r="AX33" s="139" t="str">
        <f t="shared" si="7"/>
        <v/>
      </c>
      <c r="AY33" s="139" t="str">
        <f t="shared" si="8"/>
        <v/>
      </c>
      <c r="AZ33" s="140" t="str">
        <f t="shared" si="9"/>
        <v/>
      </c>
      <c r="BA33" s="123" t="str">
        <f t="shared" si="10"/>
        <v/>
      </c>
      <c r="BB33" s="124" t="str">
        <f t="shared" si="11"/>
        <v/>
      </c>
      <c r="BC33" s="125" t="str">
        <f t="shared" si="12"/>
        <v/>
      </c>
      <c r="BD33" s="128" t="str">
        <f t="shared" si="13"/>
        <v/>
      </c>
      <c r="BE33" s="129" t="str">
        <f t="shared" si="14"/>
        <v/>
      </c>
      <c r="BF33" s="129" t="str">
        <f t="shared" si="15"/>
        <v/>
      </c>
      <c r="BG33" s="129" t="str">
        <f t="shared" si="16"/>
        <v/>
      </c>
      <c r="BH33" s="129" t="str">
        <f t="shared" si="17"/>
        <v/>
      </c>
      <c r="BI33" s="130" t="str">
        <f t="shared" si="18"/>
        <v/>
      </c>
      <c r="BJ33" s="126" t="str">
        <f t="shared" si="41"/>
        <v/>
      </c>
      <c r="BK33" s="127" t="str">
        <f t="shared" si="19"/>
        <v/>
      </c>
      <c r="BL33" s="38"/>
    </row>
    <row r="34" spans="1:64" ht="18" customHeight="1">
      <c r="A34" s="37"/>
      <c r="B34" s="32"/>
      <c r="C34" s="107"/>
      <c r="D34" s="108"/>
      <c r="E34" s="108"/>
      <c r="F34" s="108"/>
      <c r="G34" s="108"/>
      <c r="H34" s="108"/>
      <c r="I34" s="108"/>
      <c r="J34" s="109"/>
      <c r="K34" s="85"/>
      <c r="L34" s="86"/>
      <c r="M34" s="87"/>
      <c r="N34" s="88"/>
      <c r="O34" s="89"/>
      <c r="P34" s="89"/>
      <c r="Q34" s="89"/>
      <c r="R34" s="89"/>
      <c r="S34" s="90"/>
      <c r="T34" s="83">
        <f t="shared" si="42"/>
        <v>0</v>
      </c>
      <c r="U34" s="84"/>
      <c r="V34" s="38"/>
      <c r="W34" s="64" t="str">
        <f t="shared" si="20"/>
        <v/>
      </c>
      <c r="X34" s="138" t="str">
        <f t="shared" si="21"/>
        <v/>
      </c>
      <c r="Y34" s="139" t="str">
        <f t="shared" si="22"/>
        <v/>
      </c>
      <c r="Z34" s="139" t="str">
        <f t="shared" si="23"/>
        <v/>
      </c>
      <c r="AA34" s="139" t="str">
        <f t="shared" si="24"/>
        <v/>
      </c>
      <c r="AB34" s="139" t="str">
        <f t="shared" si="25"/>
        <v/>
      </c>
      <c r="AC34" s="139" t="str">
        <f t="shared" si="26"/>
        <v/>
      </c>
      <c r="AD34" s="139" t="str">
        <f t="shared" si="27"/>
        <v/>
      </c>
      <c r="AE34" s="140" t="str">
        <f t="shared" si="28"/>
        <v/>
      </c>
      <c r="AF34" s="123" t="str">
        <f t="shared" si="29"/>
        <v/>
      </c>
      <c r="AG34" s="124" t="str">
        <f t="shared" si="30"/>
        <v/>
      </c>
      <c r="AH34" s="125" t="str">
        <f t="shared" si="31"/>
        <v/>
      </c>
      <c r="AI34" s="128" t="str">
        <f t="shared" si="32"/>
        <v/>
      </c>
      <c r="AJ34" s="129" t="str">
        <f t="shared" si="33"/>
        <v/>
      </c>
      <c r="AK34" s="129" t="str">
        <f t="shared" si="34"/>
        <v/>
      </c>
      <c r="AL34" s="129" t="str">
        <f t="shared" si="35"/>
        <v/>
      </c>
      <c r="AM34" s="129" t="str">
        <f t="shared" si="36"/>
        <v/>
      </c>
      <c r="AN34" s="130" t="str">
        <f t="shared" si="37"/>
        <v/>
      </c>
      <c r="AO34" s="126" t="str">
        <f t="shared" si="38"/>
        <v/>
      </c>
      <c r="AP34" s="127" t="str">
        <f t="shared" si="39"/>
        <v/>
      </c>
      <c r="AQ34" s="38"/>
      <c r="AR34" s="64" t="str">
        <f t="shared" si="40"/>
        <v/>
      </c>
      <c r="AS34" s="138" t="str">
        <f t="shared" si="2"/>
        <v/>
      </c>
      <c r="AT34" s="139" t="str">
        <f t="shared" si="3"/>
        <v/>
      </c>
      <c r="AU34" s="139" t="str">
        <f t="shared" si="4"/>
        <v/>
      </c>
      <c r="AV34" s="139" t="str">
        <f t="shared" si="5"/>
        <v/>
      </c>
      <c r="AW34" s="139" t="str">
        <f t="shared" si="6"/>
        <v/>
      </c>
      <c r="AX34" s="139" t="str">
        <f t="shared" si="7"/>
        <v/>
      </c>
      <c r="AY34" s="139" t="str">
        <f t="shared" si="8"/>
        <v/>
      </c>
      <c r="AZ34" s="140" t="str">
        <f t="shared" si="9"/>
        <v/>
      </c>
      <c r="BA34" s="123" t="str">
        <f t="shared" si="10"/>
        <v/>
      </c>
      <c r="BB34" s="124" t="str">
        <f t="shared" si="11"/>
        <v/>
      </c>
      <c r="BC34" s="125" t="str">
        <f t="shared" si="12"/>
        <v/>
      </c>
      <c r="BD34" s="128" t="str">
        <f t="shared" si="13"/>
        <v/>
      </c>
      <c r="BE34" s="129" t="str">
        <f t="shared" si="14"/>
        <v/>
      </c>
      <c r="BF34" s="129" t="str">
        <f t="shared" si="15"/>
        <v/>
      </c>
      <c r="BG34" s="129" t="str">
        <f t="shared" si="16"/>
        <v/>
      </c>
      <c r="BH34" s="129" t="str">
        <f t="shared" si="17"/>
        <v/>
      </c>
      <c r="BI34" s="130" t="str">
        <f t="shared" si="18"/>
        <v/>
      </c>
      <c r="BJ34" s="126" t="str">
        <f t="shared" si="41"/>
        <v/>
      </c>
      <c r="BK34" s="127" t="str">
        <f t="shared" si="19"/>
        <v/>
      </c>
      <c r="BL34" s="38"/>
    </row>
    <row r="35" spans="1:64" ht="18" customHeight="1">
      <c r="A35" s="37"/>
      <c r="B35" s="32"/>
      <c r="C35" s="107"/>
      <c r="D35" s="108"/>
      <c r="E35" s="108"/>
      <c r="F35" s="108"/>
      <c r="G35" s="108"/>
      <c r="H35" s="108"/>
      <c r="I35" s="108"/>
      <c r="J35" s="109"/>
      <c r="K35" s="85"/>
      <c r="L35" s="86"/>
      <c r="M35" s="87"/>
      <c r="N35" s="88"/>
      <c r="O35" s="89"/>
      <c r="P35" s="89"/>
      <c r="Q35" s="89"/>
      <c r="R35" s="89"/>
      <c r="S35" s="90"/>
      <c r="T35" s="83">
        <f t="shared" si="42"/>
        <v>0</v>
      </c>
      <c r="U35" s="84"/>
      <c r="V35" s="38"/>
      <c r="W35" s="64" t="str">
        <f t="shared" si="20"/>
        <v/>
      </c>
      <c r="X35" s="138" t="str">
        <f t="shared" si="21"/>
        <v/>
      </c>
      <c r="Y35" s="139" t="str">
        <f t="shared" si="22"/>
        <v/>
      </c>
      <c r="Z35" s="139" t="str">
        <f t="shared" si="23"/>
        <v/>
      </c>
      <c r="AA35" s="139" t="str">
        <f t="shared" si="24"/>
        <v/>
      </c>
      <c r="AB35" s="139" t="str">
        <f t="shared" si="25"/>
        <v/>
      </c>
      <c r="AC35" s="139" t="str">
        <f t="shared" si="26"/>
        <v/>
      </c>
      <c r="AD35" s="139" t="str">
        <f t="shared" si="27"/>
        <v/>
      </c>
      <c r="AE35" s="140" t="str">
        <f t="shared" si="28"/>
        <v/>
      </c>
      <c r="AF35" s="123" t="str">
        <f t="shared" si="29"/>
        <v/>
      </c>
      <c r="AG35" s="124" t="str">
        <f t="shared" si="30"/>
        <v/>
      </c>
      <c r="AH35" s="125" t="str">
        <f t="shared" si="31"/>
        <v/>
      </c>
      <c r="AI35" s="128" t="str">
        <f t="shared" si="32"/>
        <v/>
      </c>
      <c r="AJ35" s="129" t="str">
        <f t="shared" si="33"/>
        <v/>
      </c>
      <c r="AK35" s="129" t="str">
        <f t="shared" si="34"/>
        <v/>
      </c>
      <c r="AL35" s="129" t="str">
        <f t="shared" si="35"/>
        <v/>
      </c>
      <c r="AM35" s="129" t="str">
        <f t="shared" si="36"/>
        <v/>
      </c>
      <c r="AN35" s="130" t="str">
        <f t="shared" si="37"/>
        <v/>
      </c>
      <c r="AO35" s="126" t="str">
        <f t="shared" si="38"/>
        <v/>
      </c>
      <c r="AP35" s="127" t="str">
        <f t="shared" si="39"/>
        <v/>
      </c>
      <c r="AQ35" s="38"/>
      <c r="AR35" s="64" t="str">
        <f t="shared" si="40"/>
        <v/>
      </c>
      <c r="AS35" s="138" t="str">
        <f t="shared" si="2"/>
        <v/>
      </c>
      <c r="AT35" s="139" t="str">
        <f t="shared" si="3"/>
        <v/>
      </c>
      <c r="AU35" s="139" t="str">
        <f t="shared" si="4"/>
        <v/>
      </c>
      <c r="AV35" s="139" t="str">
        <f t="shared" si="5"/>
        <v/>
      </c>
      <c r="AW35" s="139" t="str">
        <f t="shared" si="6"/>
        <v/>
      </c>
      <c r="AX35" s="139" t="str">
        <f t="shared" si="7"/>
        <v/>
      </c>
      <c r="AY35" s="139" t="str">
        <f t="shared" si="8"/>
        <v/>
      </c>
      <c r="AZ35" s="140" t="str">
        <f t="shared" si="9"/>
        <v/>
      </c>
      <c r="BA35" s="123" t="str">
        <f t="shared" si="10"/>
        <v/>
      </c>
      <c r="BB35" s="124" t="str">
        <f t="shared" si="11"/>
        <v/>
      </c>
      <c r="BC35" s="125" t="str">
        <f t="shared" si="12"/>
        <v/>
      </c>
      <c r="BD35" s="128" t="str">
        <f t="shared" si="13"/>
        <v/>
      </c>
      <c r="BE35" s="129" t="str">
        <f t="shared" si="14"/>
        <v/>
      </c>
      <c r="BF35" s="129" t="str">
        <f t="shared" si="15"/>
        <v/>
      </c>
      <c r="BG35" s="129" t="str">
        <f t="shared" si="16"/>
        <v/>
      </c>
      <c r="BH35" s="129" t="str">
        <f t="shared" si="17"/>
        <v/>
      </c>
      <c r="BI35" s="130" t="str">
        <f t="shared" si="18"/>
        <v/>
      </c>
      <c r="BJ35" s="126" t="str">
        <f t="shared" si="41"/>
        <v/>
      </c>
      <c r="BK35" s="127" t="str">
        <f t="shared" si="19"/>
        <v/>
      </c>
      <c r="BL35" s="38"/>
    </row>
    <row r="36" spans="1:64" ht="18" customHeight="1">
      <c r="A36" s="37"/>
      <c r="B36" s="32"/>
      <c r="C36" s="107"/>
      <c r="D36" s="108"/>
      <c r="E36" s="108"/>
      <c r="F36" s="108"/>
      <c r="G36" s="108"/>
      <c r="H36" s="108"/>
      <c r="I36" s="108"/>
      <c r="J36" s="109"/>
      <c r="K36" s="85"/>
      <c r="L36" s="86"/>
      <c r="M36" s="87"/>
      <c r="N36" s="88"/>
      <c r="O36" s="89"/>
      <c r="P36" s="89"/>
      <c r="Q36" s="89"/>
      <c r="R36" s="89"/>
      <c r="S36" s="90"/>
      <c r="T36" s="83">
        <f t="shared" si="42"/>
        <v>0</v>
      </c>
      <c r="U36" s="84"/>
      <c r="V36" s="38"/>
      <c r="W36" s="64" t="str">
        <f t="shared" si="20"/>
        <v/>
      </c>
      <c r="X36" s="138" t="str">
        <f t="shared" si="21"/>
        <v/>
      </c>
      <c r="Y36" s="139" t="str">
        <f t="shared" si="22"/>
        <v/>
      </c>
      <c r="Z36" s="139" t="str">
        <f t="shared" si="23"/>
        <v/>
      </c>
      <c r="AA36" s="139" t="str">
        <f t="shared" si="24"/>
        <v/>
      </c>
      <c r="AB36" s="139" t="str">
        <f t="shared" si="25"/>
        <v/>
      </c>
      <c r="AC36" s="139" t="str">
        <f t="shared" si="26"/>
        <v/>
      </c>
      <c r="AD36" s="139" t="str">
        <f t="shared" si="27"/>
        <v/>
      </c>
      <c r="AE36" s="140" t="str">
        <f t="shared" si="28"/>
        <v/>
      </c>
      <c r="AF36" s="123" t="str">
        <f t="shared" si="29"/>
        <v/>
      </c>
      <c r="AG36" s="124" t="str">
        <f t="shared" si="30"/>
        <v/>
      </c>
      <c r="AH36" s="125" t="str">
        <f t="shared" si="31"/>
        <v/>
      </c>
      <c r="AI36" s="128" t="str">
        <f t="shared" si="32"/>
        <v/>
      </c>
      <c r="AJ36" s="129" t="str">
        <f t="shared" si="33"/>
        <v/>
      </c>
      <c r="AK36" s="129" t="str">
        <f t="shared" si="34"/>
        <v/>
      </c>
      <c r="AL36" s="129" t="str">
        <f t="shared" si="35"/>
        <v/>
      </c>
      <c r="AM36" s="129" t="str">
        <f t="shared" si="36"/>
        <v/>
      </c>
      <c r="AN36" s="130" t="str">
        <f t="shared" si="37"/>
        <v/>
      </c>
      <c r="AO36" s="126" t="str">
        <f t="shared" si="38"/>
        <v/>
      </c>
      <c r="AP36" s="127" t="str">
        <f t="shared" si="39"/>
        <v/>
      </c>
      <c r="AQ36" s="38"/>
      <c r="AR36" s="64" t="str">
        <f t="shared" si="40"/>
        <v/>
      </c>
      <c r="AS36" s="138" t="str">
        <f t="shared" si="2"/>
        <v/>
      </c>
      <c r="AT36" s="139" t="str">
        <f t="shared" si="3"/>
        <v/>
      </c>
      <c r="AU36" s="139" t="str">
        <f t="shared" si="4"/>
        <v/>
      </c>
      <c r="AV36" s="139" t="str">
        <f t="shared" si="5"/>
        <v/>
      </c>
      <c r="AW36" s="139" t="str">
        <f t="shared" si="6"/>
        <v/>
      </c>
      <c r="AX36" s="139" t="str">
        <f t="shared" si="7"/>
        <v/>
      </c>
      <c r="AY36" s="139" t="str">
        <f t="shared" si="8"/>
        <v/>
      </c>
      <c r="AZ36" s="140" t="str">
        <f t="shared" si="9"/>
        <v/>
      </c>
      <c r="BA36" s="123" t="str">
        <f t="shared" si="10"/>
        <v/>
      </c>
      <c r="BB36" s="124" t="str">
        <f t="shared" si="11"/>
        <v/>
      </c>
      <c r="BC36" s="125" t="str">
        <f t="shared" si="12"/>
        <v/>
      </c>
      <c r="BD36" s="128" t="str">
        <f t="shared" si="13"/>
        <v/>
      </c>
      <c r="BE36" s="129" t="str">
        <f t="shared" si="14"/>
        <v/>
      </c>
      <c r="BF36" s="129" t="str">
        <f t="shared" si="15"/>
        <v/>
      </c>
      <c r="BG36" s="129" t="str">
        <f t="shared" si="16"/>
        <v/>
      </c>
      <c r="BH36" s="129" t="str">
        <f t="shared" si="17"/>
        <v/>
      </c>
      <c r="BI36" s="130" t="str">
        <f t="shared" si="18"/>
        <v/>
      </c>
      <c r="BJ36" s="126" t="str">
        <f t="shared" si="41"/>
        <v/>
      </c>
      <c r="BK36" s="127" t="str">
        <f t="shared" si="19"/>
        <v/>
      </c>
      <c r="BL36" s="38"/>
    </row>
    <row r="37" spans="1:64" ht="18" customHeight="1">
      <c r="A37" s="37"/>
      <c r="B37" s="32"/>
      <c r="C37" s="107"/>
      <c r="D37" s="108"/>
      <c r="E37" s="108"/>
      <c r="F37" s="108"/>
      <c r="G37" s="108"/>
      <c r="H37" s="108"/>
      <c r="I37" s="108"/>
      <c r="J37" s="109"/>
      <c r="K37" s="85"/>
      <c r="L37" s="86"/>
      <c r="M37" s="87"/>
      <c r="N37" s="88"/>
      <c r="O37" s="89"/>
      <c r="P37" s="89"/>
      <c r="Q37" s="89"/>
      <c r="R37" s="89"/>
      <c r="S37" s="90"/>
      <c r="T37" s="83">
        <f t="shared" si="42"/>
        <v>0</v>
      </c>
      <c r="U37" s="84"/>
      <c r="V37" s="38"/>
      <c r="W37" s="64" t="str">
        <f t="shared" si="20"/>
        <v/>
      </c>
      <c r="X37" s="138" t="str">
        <f t="shared" si="21"/>
        <v/>
      </c>
      <c r="Y37" s="139" t="str">
        <f t="shared" si="22"/>
        <v/>
      </c>
      <c r="Z37" s="139" t="str">
        <f t="shared" si="23"/>
        <v/>
      </c>
      <c r="AA37" s="139" t="str">
        <f t="shared" si="24"/>
        <v/>
      </c>
      <c r="AB37" s="139" t="str">
        <f t="shared" si="25"/>
        <v/>
      </c>
      <c r="AC37" s="139" t="str">
        <f t="shared" si="26"/>
        <v/>
      </c>
      <c r="AD37" s="139" t="str">
        <f t="shared" si="27"/>
        <v/>
      </c>
      <c r="AE37" s="140" t="str">
        <f t="shared" si="28"/>
        <v/>
      </c>
      <c r="AF37" s="123" t="str">
        <f t="shared" si="29"/>
        <v/>
      </c>
      <c r="AG37" s="124" t="str">
        <f t="shared" si="30"/>
        <v/>
      </c>
      <c r="AH37" s="125" t="str">
        <f t="shared" si="31"/>
        <v/>
      </c>
      <c r="AI37" s="128" t="str">
        <f t="shared" si="32"/>
        <v/>
      </c>
      <c r="AJ37" s="129" t="str">
        <f t="shared" si="33"/>
        <v/>
      </c>
      <c r="AK37" s="129" t="str">
        <f t="shared" si="34"/>
        <v/>
      </c>
      <c r="AL37" s="129" t="str">
        <f t="shared" si="35"/>
        <v/>
      </c>
      <c r="AM37" s="129" t="str">
        <f t="shared" si="36"/>
        <v/>
      </c>
      <c r="AN37" s="130" t="str">
        <f t="shared" si="37"/>
        <v/>
      </c>
      <c r="AO37" s="126" t="str">
        <f t="shared" si="38"/>
        <v/>
      </c>
      <c r="AP37" s="127" t="str">
        <f t="shared" si="39"/>
        <v/>
      </c>
      <c r="AQ37" s="38"/>
      <c r="AR37" s="64" t="str">
        <f t="shared" si="40"/>
        <v/>
      </c>
      <c r="AS37" s="138" t="str">
        <f t="shared" si="2"/>
        <v/>
      </c>
      <c r="AT37" s="139" t="str">
        <f t="shared" si="3"/>
        <v/>
      </c>
      <c r="AU37" s="139" t="str">
        <f t="shared" si="4"/>
        <v/>
      </c>
      <c r="AV37" s="139" t="str">
        <f t="shared" si="5"/>
        <v/>
      </c>
      <c r="AW37" s="139" t="str">
        <f t="shared" si="6"/>
        <v/>
      </c>
      <c r="AX37" s="139" t="str">
        <f t="shared" si="7"/>
        <v/>
      </c>
      <c r="AY37" s="139" t="str">
        <f t="shared" si="8"/>
        <v/>
      </c>
      <c r="AZ37" s="140" t="str">
        <f t="shared" si="9"/>
        <v/>
      </c>
      <c r="BA37" s="123" t="str">
        <f t="shared" si="10"/>
        <v/>
      </c>
      <c r="BB37" s="124" t="str">
        <f t="shared" si="11"/>
        <v/>
      </c>
      <c r="BC37" s="125" t="str">
        <f t="shared" si="12"/>
        <v/>
      </c>
      <c r="BD37" s="128" t="str">
        <f t="shared" si="13"/>
        <v/>
      </c>
      <c r="BE37" s="129" t="str">
        <f t="shared" si="14"/>
        <v/>
      </c>
      <c r="BF37" s="129" t="str">
        <f t="shared" si="15"/>
        <v/>
      </c>
      <c r="BG37" s="129" t="str">
        <f t="shared" si="16"/>
        <v/>
      </c>
      <c r="BH37" s="129" t="str">
        <f t="shared" si="17"/>
        <v/>
      </c>
      <c r="BI37" s="130" t="str">
        <f t="shared" si="18"/>
        <v/>
      </c>
      <c r="BJ37" s="126" t="str">
        <f t="shared" si="41"/>
        <v/>
      </c>
      <c r="BK37" s="127" t="str">
        <f t="shared" si="19"/>
        <v/>
      </c>
      <c r="BL37" s="38"/>
    </row>
    <row r="38" spans="1:64" ht="18" customHeight="1">
      <c r="A38" s="37"/>
      <c r="B38" s="32"/>
      <c r="C38" s="107"/>
      <c r="D38" s="108"/>
      <c r="E38" s="108"/>
      <c r="F38" s="108"/>
      <c r="G38" s="108"/>
      <c r="H38" s="108"/>
      <c r="I38" s="108"/>
      <c r="J38" s="109"/>
      <c r="K38" s="85"/>
      <c r="L38" s="86"/>
      <c r="M38" s="87"/>
      <c r="N38" s="88"/>
      <c r="O38" s="89"/>
      <c r="P38" s="89"/>
      <c r="Q38" s="89"/>
      <c r="R38" s="89"/>
      <c r="S38" s="90"/>
      <c r="T38" s="83">
        <f t="shared" si="42"/>
        <v>0</v>
      </c>
      <c r="U38" s="84"/>
      <c r="V38" s="38"/>
      <c r="W38" s="64" t="str">
        <f t="shared" si="20"/>
        <v/>
      </c>
      <c r="X38" s="138" t="str">
        <f t="shared" si="21"/>
        <v/>
      </c>
      <c r="Y38" s="139" t="str">
        <f t="shared" si="22"/>
        <v/>
      </c>
      <c r="Z38" s="139" t="str">
        <f t="shared" si="23"/>
        <v/>
      </c>
      <c r="AA38" s="139" t="str">
        <f t="shared" si="24"/>
        <v/>
      </c>
      <c r="AB38" s="139" t="str">
        <f t="shared" si="25"/>
        <v/>
      </c>
      <c r="AC38" s="139" t="str">
        <f t="shared" si="26"/>
        <v/>
      </c>
      <c r="AD38" s="139" t="str">
        <f t="shared" si="27"/>
        <v/>
      </c>
      <c r="AE38" s="140" t="str">
        <f t="shared" si="28"/>
        <v/>
      </c>
      <c r="AF38" s="123" t="str">
        <f t="shared" si="29"/>
        <v/>
      </c>
      <c r="AG38" s="124" t="str">
        <f t="shared" si="30"/>
        <v/>
      </c>
      <c r="AH38" s="125" t="str">
        <f t="shared" si="31"/>
        <v/>
      </c>
      <c r="AI38" s="128" t="str">
        <f t="shared" si="32"/>
        <v/>
      </c>
      <c r="AJ38" s="129" t="str">
        <f t="shared" si="33"/>
        <v/>
      </c>
      <c r="AK38" s="129" t="str">
        <f t="shared" si="34"/>
        <v/>
      </c>
      <c r="AL38" s="129" t="str">
        <f t="shared" si="35"/>
        <v/>
      </c>
      <c r="AM38" s="129" t="str">
        <f t="shared" si="36"/>
        <v/>
      </c>
      <c r="AN38" s="130" t="str">
        <f t="shared" si="37"/>
        <v/>
      </c>
      <c r="AO38" s="126" t="str">
        <f t="shared" si="38"/>
        <v/>
      </c>
      <c r="AP38" s="127" t="str">
        <f t="shared" si="39"/>
        <v/>
      </c>
      <c r="AQ38" s="38"/>
      <c r="AR38" s="64" t="str">
        <f t="shared" si="40"/>
        <v/>
      </c>
      <c r="AS38" s="138" t="str">
        <f t="shared" si="2"/>
        <v/>
      </c>
      <c r="AT38" s="139" t="str">
        <f t="shared" si="3"/>
        <v/>
      </c>
      <c r="AU38" s="139" t="str">
        <f t="shared" si="4"/>
        <v/>
      </c>
      <c r="AV38" s="139" t="str">
        <f t="shared" si="5"/>
        <v/>
      </c>
      <c r="AW38" s="139" t="str">
        <f t="shared" si="6"/>
        <v/>
      </c>
      <c r="AX38" s="139" t="str">
        <f t="shared" si="7"/>
        <v/>
      </c>
      <c r="AY38" s="139" t="str">
        <f t="shared" si="8"/>
        <v/>
      </c>
      <c r="AZ38" s="140" t="str">
        <f t="shared" si="9"/>
        <v/>
      </c>
      <c r="BA38" s="123" t="str">
        <f t="shared" si="10"/>
        <v/>
      </c>
      <c r="BB38" s="124" t="str">
        <f t="shared" si="11"/>
        <v/>
      </c>
      <c r="BC38" s="125" t="str">
        <f t="shared" si="12"/>
        <v/>
      </c>
      <c r="BD38" s="128" t="str">
        <f t="shared" si="13"/>
        <v/>
      </c>
      <c r="BE38" s="129" t="str">
        <f t="shared" si="14"/>
        <v/>
      </c>
      <c r="BF38" s="129" t="str">
        <f t="shared" si="15"/>
        <v/>
      </c>
      <c r="BG38" s="129" t="str">
        <f t="shared" si="16"/>
        <v/>
      </c>
      <c r="BH38" s="129" t="str">
        <f t="shared" si="17"/>
        <v/>
      </c>
      <c r="BI38" s="130" t="str">
        <f t="shared" si="18"/>
        <v/>
      </c>
      <c r="BJ38" s="126" t="str">
        <f t="shared" si="41"/>
        <v/>
      </c>
      <c r="BK38" s="127" t="str">
        <f t="shared" si="19"/>
        <v/>
      </c>
      <c r="BL38" s="38"/>
    </row>
    <row r="39" spans="1:64" ht="18" customHeight="1">
      <c r="A39" s="37"/>
      <c r="B39" s="32"/>
      <c r="C39" s="107"/>
      <c r="D39" s="108"/>
      <c r="E39" s="108"/>
      <c r="F39" s="108"/>
      <c r="G39" s="108"/>
      <c r="H39" s="108"/>
      <c r="I39" s="108"/>
      <c r="J39" s="109"/>
      <c r="K39" s="85"/>
      <c r="L39" s="86"/>
      <c r="M39" s="87"/>
      <c r="N39" s="88"/>
      <c r="O39" s="89"/>
      <c r="P39" s="89"/>
      <c r="Q39" s="89"/>
      <c r="R39" s="89"/>
      <c r="S39" s="90"/>
      <c r="T39" s="83">
        <f t="shared" si="42"/>
        <v>0</v>
      </c>
      <c r="U39" s="84"/>
      <c r="V39" s="38"/>
      <c r="W39" s="64" t="str">
        <f t="shared" si="20"/>
        <v/>
      </c>
      <c r="X39" s="138" t="str">
        <f t="shared" si="21"/>
        <v/>
      </c>
      <c r="Y39" s="139" t="str">
        <f t="shared" si="22"/>
        <v/>
      </c>
      <c r="Z39" s="139" t="str">
        <f t="shared" si="23"/>
        <v/>
      </c>
      <c r="AA39" s="139" t="str">
        <f t="shared" si="24"/>
        <v/>
      </c>
      <c r="AB39" s="139" t="str">
        <f t="shared" si="25"/>
        <v/>
      </c>
      <c r="AC39" s="139" t="str">
        <f t="shared" si="26"/>
        <v/>
      </c>
      <c r="AD39" s="139" t="str">
        <f t="shared" si="27"/>
        <v/>
      </c>
      <c r="AE39" s="140" t="str">
        <f t="shared" si="28"/>
        <v/>
      </c>
      <c r="AF39" s="123" t="str">
        <f t="shared" si="29"/>
        <v/>
      </c>
      <c r="AG39" s="124" t="str">
        <f t="shared" si="30"/>
        <v/>
      </c>
      <c r="AH39" s="125" t="str">
        <f t="shared" si="31"/>
        <v/>
      </c>
      <c r="AI39" s="128" t="str">
        <f t="shared" si="32"/>
        <v/>
      </c>
      <c r="AJ39" s="129" t="str">
        <f t="shared" si="33"/>
        <v/>
      </c>
      <c r="AK39" s="129" t="str">
        <f t="shared" si="34"/>
        <v/>
      </c>
      <c r="AL39" s="129" t="str">
        <f t="shared" si="35"/>
        <v/>
      </c>
      <c r="AM39" s="129" t="str">
        <f t="shared" si="36"/>
        <v/>
      </c>
      <c r="AN39" s="130" t="str">
        <f t="shared" si="37"/>
        <v/>
      </c>
      <c r="AO39" s="126" t="str">
        <f t="shared" si="38"/>
        <v/>
      </c>
      <c r="AP39" s="127" t="str">
        <f t="shared" si="39"/>
        <v/>
      </c>
      <c r="AQ39" s="38"/>
      <c r="AR39" s="64" t="str">
        <f t="shared" si="40"/>
        <v/>
      </c>
      <c r="AS39" s="138" t="str">
        <f t="shared" si="2"/>
        <v/>
      </c>
      <c r="AT39" s="139" t="str">
        <f t="shared" si="3"/>
        <v/>
      </c>
      <c r="AU39" s="139" t="str">
        <f t="shared" si="4"/>
        <v/>
      </c>
      <c r="AV39" s="139" t="str">
        <f t="shared" si="5"/>
        <v/>
      </c>
      <c r="AW39" s="139" t="str">
        <f t="shared" si="6"/>
        <v/>
      </c>
      <c r="AX39" s="139" t="str">
        <f t="shared" si="7"/>
        <v/>
      </c>
      <c r="AY39" s="139" t="str">
        <f t="shared" si="8"/>
        <v/>
      </c>
      <c r="AZ39" s="140" t="str">
        <f t="shared" si="9"/>
        <v/>
      </c>
      <c r="BA39" s="123" t="str">
        <f t="shared" si="10"/>
        <v/>
      </c>
      <c r="BB39" s="124" t="str">
        <f t="shared" si="11"/>
        <v/>
      </c>
      <c r="BC39" s="125" t="str">
        <f t="shared" si="12"/>
        <v/>
      </c>
      <c r="BD39" s="128" t="str">
        <f t="shared" si="13"/>
        <v/>
      </c>
      <c r="BE39" s="129" t="str">
        <f t="shared" si="14"/>
        <v/>
      </c>
      <c r="BF39" s="129" t="str">
        <f t="shared" si="15"/>
        <v/>
      </c>
      <c r="BG39" s="129" t="str">
        <f t="shared" si="16"/>
        <v/>
      </c>
      <c r="BH39" s="129" t="str">
        <f t="shared" si="17"/>
        <v/>
      </c>
      <c r="BI39" s="130" t="str">
        <f t="shared" si="18"/>
        <v/>
      </c>
      <c r="BJ39" s="126" t="str">
        <f t="shared" si="41"/>
        <v/>
      </c>
      <c r="BK39" s="127" t="str">
        <f t="shared" si="19"/>
        <v/>
      </c>
      <c r="BL39" s="38"/>
    </row>
    <row r="40" spans="1:64" ht="18" customHeight="1">
      <c r="A40" s="37"/>
      <c r="B40" s="32"/>
      <c r="C40" s="107"/>
      <c r="D40" s="108"/>
      <c r="E40" s="108"/>
      <c r="F40" s="108"/>
      <c r="G40" s="108"/>
      <c r="H40" s="108"/>
      <c r="I40" s="108"/>
      <c r="J40" s="109"/>
      <c r="K40" s="85"/>
      <c r="L40" s="86"/>
      <c r="M40" s="87"/>
      <c r="N40" s="88"/>
      <c r="O40" s="89"/>
      <c r="P40" s="89"/>
      <c r="Q40" s="89"/>
      <c r="R40" s="89"/>
      <c r="S40" s="90"/>
      <c r="T40" s="83">
        <f t="shared" si="42"/>
        <v>0</v>
      </c>
      <c r="U40" s="84"/>
      <c r="V40" s="38"/>
      <c r="W40" s="64" t="str">
        <f t="shared" si="20"/>
        <v/>
      </c>
      <c r="X40" s="138" t="str">
        <f t="shared" si="21"/>
        <v/>
      </c>
      <c r="Y40" s="139" t="str">
        <f t="shared" si="22"/>
        <v/>
      </c>
      <c r="Z40" s="139" t="str">
        <f t="shared" si="23"/>
        <v/>
      </c>
      <c r="AA40" s="139" t="str">
        <f t="shared" si="24"/>
        <v/>
      </c>
      <c r="AB40" s="139" t="str">
        <f t="shared" si="25"/>
        <v/>
      </c>
      <c r="AC40" s="139" t="str">
        <f t="shared" si="26"/>
        <v/>
      </c>
      <c r="AD40" s="139" t="str">
        <f t="shared" si="27"/>
        <v/>
      </c>
      <c r="AE40" s="140" t="str">
        <f t="shared" si="28"/>
        <v/>
      </c>
      <c r="AF40" s="123" t="str">
        <f t="shared" si="29"/>
        <v/>
      </c>
      <c r="AG40" s="124" t="str">
        <f t="shared" si="30"/>
        <v/>
      </c>
      <c r="AH40" s="125" t="str">
        <f t="shared" si="31"/>
        <v/>
      </c>
      <c r="AI40" s="128" t="str">
        <f t="shared" si="32"/>
        <v/>
      </c>
      <c r="AJ40" s="129" t="str">
        <f t="shared" si="33"/>
        <v/>
      </c>
      <c r="AK40" s="129" t="str">
        <f t="shared" si="34"/>
        <v/>
      </c>
      <c r="AL40" s="129" t="str">
        <f t="shared" si="35"/>
        <v/>
      </c>
      <c r="AM40" s="129" t="str">
        <f t="shared" si="36"/>
        <v/>
      </c>
      <c r="AN40" s="130" t="str">
        <f t="shared" si="37"/>
        <v/>
      </c>
      <c r="AO40" s="126" t="str">
        <f t="shared" si="38"/>
        <v/>
      </c>
      <c r="AP40" s="127" t="str">
        <f t="shared" si="39"/>
        <v/>
      </c>
      <c r="AQ40" s="38"/>
      <c r="AR40" s="64" t="str">
        <f t="shared" si="40"/>
        <v/>
      </c>
      <c r="AS40" s="138" t="str">
        <f t="shared" si="2"/>
        <v/>
      </c>
      <c r="AT40" s="139" t="str">
        <f t="shared" si="3"/>
        <v/>
      </c>
      <c r="AU40" s="139" t="str">
        <f t="shared" si="4"/>
        <v/>
      </c>
      <c r="AV40" s="139" t="str">
        <f t="shared" si="5"/>
        <v/>
      </c>
      <c r="AW40" s="139" t="str">
        <f t="shared" si="6"/>
        <v/>
      </c>
      <c r="AX40" s="139" t="str">
        <f t="shared" si="7"/>
        <v/>
      </c>
      <c r="AY40" s="139" t="str">
        <f t="shared" si="8"/>
        <v/>
      </c>
      <c r="AZ40" s="140" t="str">
        <f t="shared" si="9"/>
        <v/>
      </c>
      <c r="BA40" s="123" t="str">
        <f t="shared" si="10"/>
        <v/>
      </c>
      <c r="BB40" s="124" t="str">
        <f t="shared" si="11"/>
        <v/>
      </c>
      <c r="BC40" s="125" t="str">
        <f t="shared" si="12"/>
        <v/>
      </c>
      <c r="BD40" s="128" t="str">
        <f t="shared" si="13"/>
        <v/>
      </c>
      <c r="BE40" s="129" t="str">
        <f t="shared" si="14"/>
        <v/>
      </c>
      <c r="BF40" s="129" t="str">
        <f t="shared" si="15"/>
        <v/>
      </c>
      <c r="BG40" s="129" t="str">
        <f t="shared" si="16"/>
        <v/>
      </c>
      <c r="BH40" s="129" t="str">
        <f t="shared" si="17"/>
        <v/>
      </c>
      <c r="BI40" s="130" t="str">
        <f t="shared" si="18"/>
        <v/>
      </c>
      <c r="BJ40" s="126" t="str">
        <f t="shared" si="41"/>
        <v/>
      </c>
      <c r="BK40" s="127" t="str">
        <f t="shared" si="19"/>
        <v/>
      </c>
      <c r="BL40" s="38"/>
    </row>
    <row r="41" spans="1:64" ht="18" customHeight="1">
      <c r="A41" s="37"/>
      <c r="B41" s="32"/>
      <c r="C41" s="107"/>
      <c r="D41" s="108"/>
      <c r="E41" s="108"/>
      <c r="F41" s="108"/>
      <c r="G41" s="108"/>
      <c r="H41" s="108"/>
      <c r="I41" s="108"/>
      <c r="J41" s="109"/>
      <c r="K41" s="85"/>
      <c r="L41" s="86"/>
      <c r="M41" s="87"/>
      <c r="N41" s="88"/>
      <c r="O41" s="89"/>
      <c r="P41" s="89"/>
      <c r="Q41" s="89"/>
      <c r="R41" s="89"/>
      <c r="S41" s="90"/>
      <c r="T41" s="83">
        <f t="shared" si="42"/>
        <v>0</v>
      </c>
      <c r="U41" s="84"/>
      <c r="V41" s="38"/>
      <c r="W41" s="64" t="str">
        <f t="shared" si="20"/>
        <v/>
      </c>
      <c r="X41" s="138" t="str">
        <f t="shared" si="21"/>
        <v/>
      </c>
      <c r="Y41" s="139" t="str">
        <f t="shared" si="22"/>
        <v/>
      </c>
      <c r="Z41" s="139" t="str">
        <f t="shared" si="23"/>
        <v/>
      </c>
      <c r="AA41" s="139" t="str">
        <f t="shared" si="24"/>
        <v/>
      </c>
      <c r="AB41" s="139" t="str">
        <f t="shared" si="25"/>
        <v/>
      </c>
      <c r="AC41" s="139" t="str">
        <f t="shared" si="26"/>
        <v/>
      </c>
      <c r="AD41" s="139" t="str">
        <f t="shared" si="27"/>
        <v/>
      </c>
      <c r="AE41" s="140" t="str">
        <f t="shared" si="28"/>
        <v/>
      </c>
      <c r="AF41" s="123" t="str">
        <f t="shared" si="29"/>
        <v/>
      </c>
      <c r="AG41" s="124" t="str">
        <f t="shared" si="30"/>
        <v/>
      </c>
      <c r="AH41" s="125" t="str">
        <f t="shared" si="31"/>
        <v/>
      </c>
      <c r="AI41" s="128" t="str">
        <f t="shared" si="32"/>
        <v/>
      </c>
      <c r="AJ41" s="129" t="str">
        <f t="shared" si="33"/>
        <v/>
      </c>
      <c r="AK41" s="129" t="str">
        <f t="shared" si="34"/>
        <v/>
      </c>
      <c r="AL41" s="129" t="str">
        <f t="shared" si="35"/>
        <v/>
      </c>
      <c r="AM41" s="129" t="str">
        <f t="shared" si="36"/>
        <v/>
      </c>
      <c r="AN41" s="130" t="str">
        <f t="shared" si="37"/>
        <v/>
      </c>
      <c r="AO41" s="126" t="str">
        <f t="shared" si="38"/>
        <v/>
      </c>
      <c r="AP41" s="127" t="str">
        <f t="shared" si="39"/>
        <v/>
      </c>
      <c r="AQ41" s="38"/>
      <c r="AR41" s="64" t="str">
        <f t="shared" si="40"/>
        <v/>
      </c>
      <c r="AS41" s="138" t="str">
        <f t="shared" si="2"/>
        <v/>
      </c>
      <c r="AT41" s="139" t="str">
        <f t="shared" si="3"/>
        <v/>
      </c>
      <c r="AU41" s="139" t="str">
        <f t="shared" si="4"/>
        <v/>
      </c>
      <c r="AV41" s="139" t="str">
        <f t="shared" si="5"/>
        <v/>
      </c>
      <c r="AW41" s="139" t="str">
        <f t="shared" si="6"/>
        <v/>
      </c>
      <c r="AX41" s="139" t="str">
        <f t="shared" si="7"/>
        <v/>
      </c>
      <c r="AY41" s="139" t="str">
        <f t="shared" si="8"/>
        <v/>
      </c>
      <c r="AZ41" s="140" t="str">
        <f t="shared" si="9"/>
        <v/>
      </c>
      <c r="BA41" s="123" t="str">
        <f t="shared" si="10"/>
        <v/>
      </c>
      <c r="BB41" s="124" t="str">
        <f t="shared" si="11"/>
        <v/>
      </c>
      <c r="BC41" s="125" t="str">
        <f t="shared" si="12"/>
        <v/>
      </c>
      <c r="BD41" s="128" t="str">
        <f t="shared" si="13"/>
        <v/>
      </c>
      <c r="BE41" s="129" t="str">
        <f t="shared" si="14"/>
        <v/>
      </c>
      <c r="BF41" s="129" t="str">
        <f t="shared" si="15"/>
        <v/>
      </c>
      <c r="BG41" s="129" t="str">
        <f t="shared" si="16"/>
        <v/>
      </c>
      <c r="BH41" s="129" t="str">
        <f t="shared" si="17"/>
        <v/>
      </c>
      <c r="BI41" s="130" t="str">
        <f t="shared" si="18"/>
        <v/>
      </c>
      <c r="BJ41" s="126" t="str">
        <f t="shared" si="41"/>
        <v/>
      </c>
      <c r="BK41" s="127" t="str">
        <f t="shared" si="19"/>
        <v/>
      </c>
      <c r="BL41" s="38"/>
    </row>
    <row r="42" spans="1:64" ht="18" customHeight="1">
      <c r="A42" s="37"/>
      <c r="B42" s="33"/>
      <c r="C42" s="182"/>
      <c r="D42" s="183"/>
      <c r="E42" s="183"/>
      <c r="F42" s="183"/>
      <c r="G42" s="183"/>
      <c r="H42" s="183"/>
      <c r="I42" s="183"/>
      <c r="J42" s="184"/>
      <c r="K42" s="94"/>
      <c r="L42" s="95"/>
      <c r="M42" s="96"/>
      <c r="N42" s="80"/>
      <c r="O42" s="81"/>
      <c r="P42" s="81"/>
      <c r="Q42" s="81"/>
      <c r="R42" s="81"/>
      <c r="S42" s="82"/>
      <c r="T42" s="180">
        <f t="shared" si="42"/>
        <v>0</v>
      </c>
      <c r="U42" s="181"/>
      <c r="V42" s="38"/>
      <c r="W42" s="65" t="str">
        <f t="shared" si="20"/>
        <v/>
      </c>
      <c r="X42" s="147" t="str">
        <f t="shared" si="21"/>
        <v/>
      </c>
      <c r="Y42" s="148" t="str">
        <f t="shared" si="22"/>
        <v/>
      </c>
      <c r="Z42" s="148" t="str">
        <f t="shared" si="23"/>
        <v/>
      </c>
      <c r="AA42" s="148" t="str">
        <f t="shared" si="24"/>
        <v/>
      </c>
      <c r="AB42" s="148" t="str">
        <f t="shared" si="25"/>
        <v/>
      </c>
      <c r="AC42" s="148" t="str">
        <f t="shared" si="26"/>
        <v/>
      </c>
      <c r="AD42" s="148" t="str">
        <f t="shared" si="27"/>
        <v/>
      </c>
      <c r="AE42" s="149" t="str">
        <f t="shared" si="28"/>
        <v/>
      </c>
      <c r="AF42" s="142" t="str">
        <f t="shared" si="29"/>
        <v/>
      </c>
      <c r="AG42" s="143" t="str">
        <f t="shared" si="30"/>
        <v/>
      </c>
      <c r="AH42" s="144" t="str">
        <f t="shared" si="31"/>
        <v/>
      </c>
      <c r="AI42" s="168" t="str">
        <f t="shared" si="32"/>
        <v/>
      </c>
      <c r="AJ42" s="169" t="str">
        <f t="shared" si="33"/>
        <v/>
      </c>
      <c r="AK42" s="169" t="str">
        <f t="shared" si="34"/>
        <v/>
      </c>
      <c r="AL42" s="169" t="str">
        <f t="shared" si="35"/>
        <v/>
      </c>
      <c r="AM42" s="169" t="str">
        <f t="shared" si="36"/>
        <v/>
      </c>
      <c r="AN42" s="170" t="str">
        <f t="shared" si="37"/>
        <v/>
      </c>
      <c r="AO42" s="145" t="str">
        <f t="shared" si="38"/>
        <v/>
      </c>
      <c r="AP42" s="146" t="str">
        <f t="shared" si="39"/>
        <v/>
      </c>
      <c r="AQ42" s="38"/>
      <c r="AR42" s="65" t="str">
        <f t="shared" si="40"/>
        <v/>
      </c>
      <c r="AS42" s="147" t="str">
        <f t="shared" si="2"/>
        <v/>
      </c>
      <c r="AT42" s="148" t="str">
        <f t="shared" si="3"/>
        <v/>
      </c>
      <c r="AU42" s="148" t="str">
        <f t="shared" si="4"/>
        <v/>
      </c>
      <c r="AV42" s="148" t="str">
        <f t="shared" si="5"/>
        <v/>
      </c>
      <c r="AW42" s="148" t="str">
        <f t="shared" si="6"/>
        <v/>
      </c>
      <c r="AX42" s="148" t="str">
        <f t="shared" si="7"/>
        <v/>
      </c>
      <c r="AY42" s="148" t="str">
        <f t="shared" si="8"/>
        <v/>
      </c>
      <c r="AZ42" s="149" t="str">
        <f t="shared" si="9"/>
        <v/>
      </c>
      <c r="BA42" s="142" t="str">
        <f t="shared" si="10"/>
        <v/>
      </c>
      <c r="BB42" s="143" t="str">
        <f t="shared" si="11"/>
        <v/>
      </c>
      <c r="BC42" s="144" t="str">
        <f t="shared" si="12"/>
        <v/>
      </c>
      <c r="BD42" s="168" t="str">
        <f t="shared" si="13"/>
        <v/>
      </c>
      <c r="BE42" s="169" t="str">
        <f t="shared" si="14"/>
        <v/>
      </c>
      <c r="BF42" s="169" t="str">
        <f t="shared" si="15"/>
        <v/>
      </c>
      <c r="BG42" s="169" t="str">
        <f t="shared" si="16"/>
        <v/>
      </c>
      <c r="BH42" s="169" t="str">
        <f t="shared" si="17"/>
        <v/>
      </c>
      <c r="BI42" s="170" t="str">
        <f t="shared" si="18"/>
        <v/>
      </c>
      <c r="BJ42" s="145" t="str">
        <f t="shared" si="41"/>
        <v/>
      </c>
      <c r="BK42" s="146" t="str">
        <f t="shared" si="19"/>
        <v/>
      </c>
      <c r="BL42" s="38"/>
    </row>
    <row r="43" spans="1:64" s="5" customFormat="1" ht="3" customHeight="1">
      <c r="A43" s="41"/>
      <c r="M43" s="15"/>
      <c r="N43" s="16"/>
      <c r="O43" s="17"/>
      <c r="P43" s="17"/>
      <c r="T43" s="18"/>
      <c r="U43" s="19"/>
      <c r="V43" s="46"/>
      <c r="AH43" s="15"/>
      <c r="AI43" s="16"/>
      <c r="AJ43" s="50"/>
      <c r="AK43" s="50"/>
      <c r="AO43" s="56"/>
      <c r="AP43" s="58"/>
      <c r="AQ43" s="46"/>
      <c r="BC43" s="15"/>
      <c r="BD43" s="16"/>
      <c r="BE43" s="50"/>
      <c r="BF43" s="50"/>
      <c r="BJ43" s="56"/>
      <c r="BK43" s="58"/>
      <c r="BL43" s="46"/>
    </row>
    <row r="44" spans="1:64" ht="18" customHeight="1">
      <c r="A44" s="37"/>
      <c r="B44" s="59" t="s">
        <v>24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5"/>
      <c r="N44" s="157" t="s">
        <v>33</v>
      </c>
      <c r="O44" s="158"/>
      <c r="P44" s="158"/>
      <c r="Q44" s="158"/>
      <c r="R44" s="158"/>
      <c r="S44" s="55"/>
      <c r="T44" s="159">
        <f>SUM(T21:U43)</f>
        <v>4200</v>
      </c>
      <c r="U44" s="160"/>
      <c r="V44" s="38"/>
      <c r="W44" s="59" t="str">
        <f t="shared" si="20"/>
        <v>หมายเหตุ :</v>
      </c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5"/>
      <c r="AI44" s="166" t="s">
        <v>33</v>
      </c>
      <c r="AJ44" s="167"/>
      <c r="AK44" s="167"/>
      <c r="AL44" s="167"/>
      <c r="AM44" s="167"/>
      <c r="AN44" s="55"/>
      <c r="AO44" s="159">
        <f>SUM(AO21:AP43)</f>
        <v>4200</v>
      </c>
      <c r="AP44" s="160"/>
      <c r="AQ44" s="38"/>
      <c r="AR44" s="59" t="str">
        <f>IF(W44=0,"",W44)</f>
        <v>หมายเหตุ :</v>
      </c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5"/>
      <c r="BD44" s="166" t="s">
        <v>33</v>
      </c>
      <c r="BE44" s="167"/>
      <c r="BF44" s="167"/>
      <c r="BG44" s="167"/>
      <c r="BH44" s="167"/>
      <c r="BI44" s="55"/>
      <c r="BJ44" s="159">
        <f>SUM(BJ21:BK43)</f>
        <v>4200</v>
      </c>
      <c r="BK44" s="160"/>
      <c r="BL44" s="38"/>
    </row>
    <row r="45" spans="1:64" ht="18" customHeight="1">
      <c r="A45" s="37"/>
      <c r="B45" s="47" t="s">
        <v>25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N45" s="157" t="s">
        <v>34</v>
      </c>
      <c r="O45" s="158"/>
      <c r="P45" s="158"/>
      <c r="Q45" s="158"/>
      <c r="R45" s="158"/>
      <c r="S45" s="60">
        <v>7.0000000000000007E-2</v>
      </c>
      <c r="T45" s="159">
        <f>ROUND(T44*S45,2)</f>
        <v>294</v>
      </c>
      <c r="U45" s="160"/>
      <c r="V45" s="38"/>
      <c r="W45" s="59" t="str">
        <f t="shared" si="20"/>
        <v>1. กรณีชำระเงินโดยเช็คกรุณาสั่งจ่ายเช็คขีดคร่อมในนาม "บริษัท ตัวอย่าง จำกัด" เท่านั้น</v>
      </c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I45" s="157" t="s">
        <v>34</v>
      </c>
      <c r="AJ45" s="158"/>
      <c r="AK45" s="158"/>
      <c r="AL45" s="158"/>
      <c r="AM45" s="158"/>
      <c r="AN45" s="60">
        <v>7.0000000000000007E-2</v>
      </c>
      <c r="AO45" s="159">
        <f>ROUND(AO44*AN45,2)</f>
        <v>294</v>
      </c>
      <c r="AP45" s="160"/>
      <c r="AQ45" s="38"/>
      <c r="AR45" s="59" t="str">
        <f>IF(W45=0,"",W45)</f>
        <v>1. กรณีชำระเงินโดยเช็คกรุณาสั่งจ่ายเช็คขีดคร่อมในนาม "บริษัท ตัวอย่าง จำกัด" เท่านั้น</v>
      </c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D45" s="157" t="s">
        <v>34</v>
      </c>
      <c r="BE45" s="158"/>
      <c r="BF45" s="158"/>
      <c r="BG45" s="158"/>
      <c r="BH45" s="158"/>
      <c r="BI45" s="60">
        <v>7.0000000000000007E-2</v>
      </c>
      <c r="BJ45" s="159">
        <f>ROUND(BJ44*BI45,2)</f>
        <v>294</v>
      </c>
      <c r="BK45" s="160"/>
      <c r="BL45" s="38"/>
    </row>
    <row r="46" spans="1:64" ht="18" customHeight="1">
      <c r="A46" s="37"/>
      <c r="B46" s="47" t="s">
        <v>29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N46" s="157" t="s">
        <v>30</v>
      </c>
      <c r="O46" s="158"/>
      <c r="P46" s="158"/>
      <c r="Q46" s="158"/>
      <c r="R46" s="158"/>
      <c r="S46" s="61"/>
      <c r="T46" s="159">
        <f>SUM(T44:U45)</f>
        <v>4494</v>
      </c>
      <c r="U46" s="161"/>
      <c r="V46" s="38"/>
      <c r="W46" s="59" t="str">
        <f t="shared" si="20"/>
        <v>2. บริษัทฯ ขอสงวนสิทธิ์ในการแก้ไขใบกำกับภาษีภายใน 7 วัน นับจากวันที่ระบุในใบกำกับภาษี (ผิด ตก ยกเว้น E. &amp; OE.)</v>
      </c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I46" s="157" t="s">
        <v>30</v>
      </c>
      <c r="AJ46" s="158"/>
      <c r="AK46" s="158"/>
      <c r="AL46" s="158"/>
      <c r="AM46" s="158"/>
      <c r="AN46" s="61"/>
      <c r="AO46" s="159">
        <f>SUM(AO44:AP45)</f>
        <v>4494</v>
      </c>
      <c r="AP46" s="161"/>
      <c r="AQ46" s="38"/>
      <c r="AR46" s="59" t="str">
        <f>IF(W46=0,"",W46)</f>
        <v>2. บริษัทฯ ขอสงวนสิทธิ์ในการแก้ไขใบกำกับภาษีภายใน 7 วัน นับจากวันที่ระบุในใบกำกับภาษี (ผิด ตก ยกเว้น E. &amp; OE.)</v>
      </c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D46" s="157" t="s">
        <v>30</v>
      </c>
      <c r="BE46" s="158"/>
      <c r="BF46" s="158"/>
      <c r="BG46" s="158"/>
      <c r="BH46" s="158"/>
      <c r="BI46" s="61"/>
      <c r="BJ46" s="159">
        <f>SUM(BJ44:BK45)</f>
        <v>4494</v>
      </c>
      <c r="BK46" s="161"/>
      <c r="BL46" s="38"/>
    </row>
    <row r="47" spans="1:64" ht="18" customHeight="1">
      <c r="A47" s="37"/>
      <c r="B47" s="151" t="s">
        <v>19</v>
      </c>
      <c r="C47" s="153" t="str">
        <f>"("&amp;BAHTTEXT(T48)&amp;")"</f>
        <v>(สี่พันสามร้อยหกสิบแปดบาทถ้วน)</v>
      </c>
      <c r="D47" s="153"/>
      <c r="E47" s="153"/>
      <c r="F47" s="153"/>
      <c r="G47" s="153"/>
      <c r="H47" s="153"/>
      <c r="I47" s="153"/>
      <c r="J47" s="153"/>
      <c r="K47" s="153"/>
      <c r="L47" s="154"/>
      <c r="N47" s="176" t="s">
        <v>31</v>
      </c>
      <c r="O47" s="177"/>
      <c r="P47" s="177"/>
      <c r="Q47" s="177"/>
      <c r="R47" s="177"/>
      <c r="S47" s="74">
        <v>0.03</v>
      </c>
      <c r="T47" s="178">
        <f>+T44*0.03</f>
        <v>126</v>
      </c>
      <c r="U47" s="179"/>
      <c r="V47" s="38"/>
      <c r="W47" s="151" t="s">
        <v>19</v>
      </c>
      <c r="X47" s="153" t="str">
        <f>"("&amp;BAHTTEXT(AO48)&amp;")"</f>
        <v>(สี่พันสามร้อยห้าสิบเก้าบาทสิบแปดสตางค์)</v>
      </c>
      <c r="Y47" s="153"/>
      <c r="Z47" s="153"/>
      <c r="AA47" s="153"/>
      <c r="AB47" s="153"/>
      <c r="AC47" s="153"/>
      <c r="AD47" s="153"/>
      <c r="AE47" s="153"/>
      <c r="AF47" s="153"/>
      <c r="AG47" s="154"/>
      <c r="AI47" s="171" t="s">
        <v>31</v>
      </c>
      <c r="AJ47" s="172"/>
      <c r="AK47" s="172"/>
      <c r="AL47" s="172"/>
      <c r="AM47" s="172"/>
      <c r="AN47" s="60">
        <v>0.03</v>
      </c>
      <c r="AO47" s="159">
        <f>ROUND(AO46*AN47,2)</f>
        <v>134.82</v>
      </c>
      <c r="AP47" s="160"/>
      <c r="AQ47" s="38"/>
      <c r="AR47" s="151" t="s">
        <v>19</v>
      </c>
      <c r="AS47" s="153" t="str">
        <f>"("&amp;BAHTTEXT(BJ48)&amp;")"</f>
        <v>(สี่พันสามร้อยห้าสิบเก้าบาทสิบแปดสตางค์)</v>
      </c>
      <c r="AT47" s="153"/>
      <c r="AU47" s="153"/>
      <c r="AV47" s="153"/>
      <c r="AW47" s="153"/>
      <c r="AX47" s="153"/>
      <c r="AY47" s="153"/>
      <c r="AZ47" s="153"/>
      <c r="BA47" s="153"/>
      <c r="BB47" s="154"/>
      <c r="BD47" s="171" t="s">
        <v>31</v>
      </c>
      <c r="BE47" s="172"/>
      <c r="BF47" s="172"/>
      <c r="BG47" s="172"/>
      <c r="BH47" s="172"/>
      <c r="BI47" s="60">
        <v>0.03</v>
      </c>
      <c r="BJ47" s="159">
        <f>ROUND(BJ46*BI47,2)</f>
        <v>134.82</v>
      </c>
      <c r="BK47" s="160"/>
      <c r="BL47" s="38"/>
    </row>
    <row r="48" spans="1:64" ht="18" customHeight="1" thickBot="1">
      <c r="A48" s="37"/>
      <c r="B48" s="152"/>
      <c r="C48" s="155"/>
      <c r="D48" s="155"/>
      <c r="E48" s="155"/>
      <c r="F48" s="155"/>
      <c r="G48" s="155"/>
      <c r="H48" s="155"/>
      <c r="I48" s="155"/>
      <c r="J48" s="155"/>
      <c r="K48" s="155"/>
      <c r="L48" s="156"/>
      <c r="N48" s="162" t="s">
        <v>32</v>
      </c>
      <c r="O48" s="163"/>
      <c r="P48" s="163"/>
      <c r="Q48" s="163"/>
      <c r="R48" s="163"/>
      <c r="S48" s="57"/>
      <c r="T48" s="164">
        <f>ROUND(T46-T47,2)</f>
        <v>4368</v>
      </c>
      <c r="U48" s="165"/>
      <c r="V48" s="38"/>
      <c r="W48" s="152"/>
      <c r="X48" s="155"/>
      <c r="Y48" s="155"/>
      <c r="Z48" s="155"/>
      <c r="AA48" s="155"/>
      <c r="AB48" s="155"/>
      <c r="AC48" s="155"/>
      <c r="AD48" s="155"/>
      <c r="AE48" s="155"/>
      <c r="AF48" s="155"/>
      <c r="AG48" s="156"/>
      <c r="AI48" s="162" t="s">
        <v>32</v>
      </c>
      <c r="AJ48" s="163"/>
      <c r="AK48" s="163"/>
      <c r="AL48" s="163"/>
      <c r="AM48" s="163"/>
      <c r="AN48" s="57"/>
      <c r="AO48" s="164">
        <f>ROUND(AO46-AO47,2)</f>
        <v>4359.18</v>
      </c>
      <c r="AP48" s="165"/>
      <c r="AQ48" s="38"/>
      <c r="AR48" s="152"/>
      <c r="AS48" s="155"/>
      <c r="AT48" s="155"/>
      <c r="AU48" s="155"/>
      <c r="AV48" s="155"/>
      <c r="AW48" s="155"/>
      <c r="AX48" s="155"/>
      <c r="AY48" s="155"/>
      <c r="AZ48" s="155"/>
      <c r="BA48" s="155"/>
      <c r="BB48" s="156"/>
      <c r="BD48" s="162" t="s">
        <v>32</v>
      </c>
      <c r="BE48" s="163"/>
      <c r="BF48" s="163"/>
      <c r="BG48" s="163"/>
      <c r="BH48" s="163"/>
      <c r="BI48" s="57"/>
      <c r="BJ48" s="164">
        <f>ROUND(BJ46-BJ47,2)</f>
        <v>4359.18</v>
      </c>
      <c r="BK48" s="165"/>
      <c r="BL48" s="38"/>
    </row>
    <row r="49" spans="1:64" ht="12" customHeight="1" thickTop="1">
      <c r="A49" s="37"/>
      <c r="V49" s="38"/>
      <c r="AQ49" s="38"/>
      <c r="BL49" s="38"/>
    </row>
    <row r="50" spans="1:64" ht="24.75" customHeight="1">
      <c r="A50" s="37"/>
      <c r="B50" s="98" t="s">
        <v>13</v>
      </c>
      <c r="C50" s="99"/>
      <c r="D50" s="99"/>
      <c r="E50" s="99"/>
      <c r="F50" s="100"/>
      <c r="H50" s="52"/>
      <c r="I50" s="53"/>
      <c r="J50" s="53"/>
      <c r="K50" s="53"/>
      <c r="L50" s="53"/>
      <c r="M50" s="53"/>
      <c r="N50" s="53"/>
      <c r="O50" s="54"/>
      <c r="Q50" s="98" t="s">
        <v>14</v>
      </c>
      <c r="R50" s="99"/>
      <c r="S50" s="99"/>
      <c r="T50" s="99"/>
      <c r="U50" s="100"/>
      <c r="V50" s="38"/>
      <c r="W50" s="98" t="s">
        <v>13</v>
      </c>
      <c r="X50" s="99"/>
      <c r="Y50" s="99"/>
      <c r="Z50" s="99"/>
      <c r="AA50" s="100"/>
      <c r="AC50" s="52"/>
      <c r="AD50" s="53"/>
      <c r="AE50" s="53"/>
      <c r="AF50" s="53"/>
      <c r="AG50" s="53"/>
      <c r="AH50" s="53"/>
      <c r="AI50" s="53"/>
      <c r="AJ50" s="54"/>
      <c r="AL50" s="98" t="s">
        <v>14</v>
      </c>
      <c r="AM50" s="99"/>
      <c r="AN50" s="99"/>
      <c r="AO50" s="99"/>
      <c r="AP50" s="100"/>
      <c r="AQ50" s="38"/>
      <c r="AR50" s="98" t="s">
        <v>13</v>
      </c>
      <c r="AS50" s="99"/>
      <c r="AT50" s="99"/>
      <c r="AU50" s="99"/>
      <c r="AV50" s="100"/>
      <c r="AX50" s="52"/>
      <c r="AY50" s="53"/>
      <c r="AZ50" s="53"/>
      <c r="BA50" s="53"/>
      <c r="BB50" s="53"/>
      <c r="BC50" s="53"/>
      <c r="BD50" s="53"/>
      <c r="BE50" s="54"/>
      <c r="BG50" s="98" t="s">
        <v>14</v>
      </c>
      <c r="BH50" s="99"/>
      <c r="BI50" s="99"/>
      <c r="BJ50" s="99"/>
      <c r="BK50" s="100"/>
      <c r="BL50" s="38"/>
    </row>
    <row r="51" spans="1:64" s="22" customFormat="1" ht="31.5" customHeight="1">
      <c r="A51" s="39"/>
      <c r="B51" s="20" t="s">
        <v>18</v>
      </c>
      <c r="C51" s="51"/>
      <c r="D51" s="51"/>
      <c r="E51" s="51"/>
      <c r="F51" s="21"/>
      <c r="H51" s="20" t="s">
        <v>16</v>
      </c>
      <c r="I51" s="23"/>
      <c r="J51" s="101"/>
      <c r="K51" s="101"/>
      <c r="L51" s="101"/>
      <c r="M51" s="101"/>
      <c r="N51" s="101"/>
      <c r="O51" s="21"/>
      <c r="Q51" s="20"/>
      <c r="R51" s="23"/>
      <c r="S51" s="23"/>
      <c r="T51" s="23"/>
      <c r="U51" s="21"/>
      <c r="V51" s="43"/>
      <c r="W51" s="20" t="s">
        <v>18</v>
      </c>
      <c r="X51" s="51"/>
      <c r="Y51" s="51"/>
      <c r="Z51" s="51"/>
      <c r="AA51" s="21"/>
      <c r="AC51" s="20" t="s">
        <v>16</v>
      </c>
      <c r="AD51" s="23"/>
      <c r="AE51" s="101"/>
      <c r="AF51" s="101"/>
      <c r="AG51" s="101"/>
      <c r="AH51" s="101"/>
      <c r="AI51" s="101"/>
      <c r="AJ51" s="21"/>
      <c r="AL51" s="20"/>
      <c r="AM51" s="23"/>
      <c r="AN51" s="23"/>
      <c r="AO51" s="23"/>
      <c r="AP51" s="21"/>
      <c r="AQ51" s="43"/>
      <c r="AR51" s="20" t="s">
        <v>18</v>
      </c>
      <c r="AS51" s="51"/>
      <c r="AT51" s="51"/>
      <c r="AU51" s="51"/>
      <c r="AV51" s="21"/>
      <c r="AX51" s="20" t="s">
        <v>16</v>
      </c>
      <c r="AY51" s="23"/>
      <c r="AZ51" s="101"/>
      <c r="BA51" s="101"/>
      <c r="BB51" s="101"/>
      <c r="BC51" s="101"/>
      <c r="BD51" s="101"/>
      <c r="BE51" s="21"/>
      <c r="BG51" s="20"/>
      <c r="BH51" s="23"/>
      <c r="BI51" s="23"/>
      <c r="BJ51" s="23"/>
      <c r="BK51" s="21"/>
      <c r="BL51" s="43"/>
    </row>
    <row r="52" spans="1:64" s="22" customFormat="1" ht="19.5" customHeight="1">
      <c r="A52" s="39"/>
      <c r="B52" s="20" t="s">
        <v>17</v>
      </c>
      <c r="C52" s="51"/>
      <c r="D52" s="51"/>
      <c r="E52" s="51"/>
      <c r="F52" s="21"/>
      <c r="H52" s="20" t="s">
        <v>17</v>
      </c>
      <c r="I52" s="23"/>
      <c r="J52" s="101"/>
      <c r="K52" s="101"/>
      <c r="L52" s="101"/>
      <c r="M52" s="101"/>
      <c r="N52" s="101"/>
      <c r="O52" s="21"/>
      <c r="Q52" s="20"/>
      <c r="R52" s="51"/>
      <c r="S52" s="51"/>
      <c r="T52" s="51"/>
      <c r="U52" s="21"/>
      <c r="V52" s="43"/>
      <c r="W52" s="20" t="s">
        <v>17</v>
      </c>
      <c r="X52" s="51"/>
      <c r="Y52" s="51"/>
      <c r="Z52" s="51"/>
      <c r="AA52" s="21"/>
      <c r="AC52" s="20" t="s">
        <v>17</v>
      </c>
      <c r="AD52" s="23"/>
      <c r="AE52" s="101"/>
      <c r="AF52" s="101"/>
      <c r="AG52" s="101"/>
      <c r="AH52" s="101"/>
      <c r="AI52" s="101"/>
      <c r="AJ52" s="21"/>
      <c r="AL52" s="20"/>
      <c r="AM52" s="51"/>
      <c r="AN52" s="51"/>
      <c r="AO52" s="51"/>
      <c r="AP52" s="21"/>
      <c r="AQ52" s="43"/>
      <c r="AR52" s="20" t="s">
        <v>17</v>
      </c>
      <c r="AS52" s="51"/>
      <c r="AT52" s="51"/>
      <c r="AU52" s="51"/>
      <c r="AV52" s="21"/>
      <c r="AX52" s="20" t="s">
        <v>17</v>
      </c>
      <c r="AY52" s="23"/>
      <c r="AZ52" s="101"/>
      <c r="BA52" s="101"/>
      <c r="BB52" s="101"/>
      <c r="BC52" s="101"/>
      <c r="BD52" s="101"/>
      <c r="BE52" s="21"/>
      <c r="BG52" s="20"/>
      <c r="BH52" s="51"/>
      <c r="BI52" s="51"/>
      <c r="BJ52" s="51"/>
      <c r="BK52" s="21"/>
      <c r="BL52" s="43"/>
    </row>
    <row r="53" spans="1:64" s="27" customFormat="1" ht="19.5" customHeight="1" thickBot="1">
      <c r="A53" s="40"/>
      <c r="B53" s="24"/>
      <c r="C53" s="25"/>
      <c r="D53" s="25"/>
      <c r="E53" s="25"/>
      <c r="F53" s="26"/>
      <c r="H53" s="24"/>
      <c r="I53" s="25"/>
      <c r="J53" s="25"/>
      <c r="K53" s="25"/>
      <c r="L53" s="25"/>
      <c r="M53" s="25"/>
      <c r="N53" s="25"/>
      <c r="O53" s="26"/>
      <c r="Q53" s="91" t="s">
        <v>15</v>
      </c>
      <c r="R53" s="92"/>
      <c r="S53" s="92"/>
      <c r="T53" s="92"/>
      <c r="U53" s="93"/>
      <c r="V53" s="44"/>
      <c r="W53" s="24"/>
      <c r="X53" s="25"/>
      <c r="Y53" s="25"/>
      <c r="Z53" s="25"/>
      <c r="AA53" s="26"/>
      <c r="AC53" s="24"/>
      <c r="AD53" s="25"/>
      <c r="AE53" s="25"/>
      <c r="AF53" s="25"/>
      <c r="AG53" s="25"/>
      <c r="AH53" s="25"/>
      <c r="AI53" s="25"/>
      <c r="AJ53" s="26"/>
      <c r="AL53" s="91" t="s">
        <v>15</v>
      </c>
      <c r="AM53" s="92"/>
      <c r="AN53" s="92"/>
      <c r="AO53" s="92"/>
      <c r="AP53" s="93"/>
      <c r="AQ53" s="44"/>
      <c r="AR53" s="24"/>
      <c r="AS53" s="25"/>
      <c r="AT53" s="25"/>
      <c r="AU53" s="25"/>
      <c r="AV53" s="26"/>
      <c r="AX53" s="24"/>
      <c r="AY53" s="25"/>
      <c r="AZ53" s="25"/>
      <c r="BA53" s="25"/>
      <c r="BB53" s="25"/>
      <c r="BC53" s="25"/>
      <c r="BD53" s="25"/>
      <c r="BE53" s="26"/>
      <c r="BG53" s="91" t="s">
        <v>15</v>
      </c>
      <c r="BH53" s="92"/>
      <c r="BI53" s="92"/>
      <c r="BJ53" s="92"/>
      <c r="BK53" s="93"/>
      <c r="BL53" s="44"/>
    </row>
    <row r="54" spans="1:64" ht="27" customHeight="1" thickTop="1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</sheetData>
  <sheetProtection selectLockedCells="1"/>
  <mergeCells count="344">
    <mergeCell ref="AS21:AZ21"/>
    <mergeCell ref="BD21:BI21"/>
    <mergeCell ref="AS22:AZ22"/>
    <mergeCell ref="BD22:BI22"/>
    <mergeCell ref="AS23:AZ23"/>
    <mergeCell ref="BD23:BI23"/>
    <mergeCell ref="BA22:BC22"/>
    <mergeCell ref="AI23:AN23"/>
    <mergeCell ref="N32:S32"/>
    <mergeCell ref="N33:S33"/>
    <mergeCell ref="AS24:AZ24"/>
    <mergeCell ref="BD24:BI24"/>
    <mergeCell ref="AS25:AZ25"/>
    <mergeCell ref="N25:S25"/>
    <mergeCell ref="N26:S26"/>
    <mergeCell ref="N28:S28"/>
    <mergeCell ref="BA32:BC32"/>
    <mergeCell ref="X20:AE20"/>
    <mergeCell ref="AI20:AN20"/>
    <mergeCell ref="X21:AE21"/>
    <mergeCell ref="AI21:AN21"/>
    <mergeCell ref="X22:AE22"/>
    <mergeCell ref="AI22:AN22"/>
    <mergeCell ref="AI45:AM45"/>
    <mergeCell ref="AO45:AP45"/>
    <mergeCell ref="AI46:AM46"/>
    <mergeCell ref="AO46:AP46"/>
    <mergeCell ref="N44:R44"/>
    <mergeCell ref="N45:R45"/>
    <mergeCell ref="N46:R46"/>
    <mergeCell ref="T44:U44"/>
    <mergeCell ref="T45:U45"/>
    <mergeCell ref="T46:U46"/>
    <mergeCell ref="N34:S34"/>
    <mergeCell ref="N35:S35"/>
    <mergeCell ref="N36:S36"/>
    <mergeCell ref="N37:S37"/>
    <mergeCell ref="C42:J42"/>
    <mergeCell ref="N20:S20"/>
    <mergeCell ref="N21:S21"/>
    <mergeCell ref="N22:S22"/>
    <mergeCell ref="N23:S23"/>
    <mergeCell ref="N24:S24"/>
    <mergeCell ref="C39:J39"/>
    <mergeCell ref="C40:J40"/>
    <mergeCell ref="C41:J41"/>
    <mergeCell ref="W47:W48"/>
    <mergeCell ref="N48:R48"/>
    <mergeCell ref="T47:U47"/>
    <mergeCell ref="T48:U48"/>
    <mergeCell ref="T42:U42"/>
    <mergeCell ref="T39:U39"/>
    <mergeCell ref="T40:U40"/>
    <mergeCell ref="X47:AG48"/>
    <mergeCell ref="AI47:AM47"/>
    <mergeCell ref="AI48:AM48"/>
    <mergeCell ref="C28:J28"/>
    <mergeCell ref="C29:J29"/>
    <mergeCell ref="C30:J30"/>
    <mergeCell ref="C31:J31"/>
    <mergeCell ref="C32:J32"/>
    <mergeCell ref="C33:J33"/>
    <mergeCell ref="N47:R47"/>
    <mergeCell ref="C20:J20"/>
    <mergeCell ref="C21:J21"/>
    <mergeCell ref="C22:J22"/>
    <mergeCell ref="C23:J23"/>
    <mergeCell ref="C24:J24"/>
    <mergeCell ref="C25:J25"/>
    <mergeCell ref="AZ52:BD52"/>
    <mergeCell ref="BG53:BK53"/>
    <mergeCell ref="AR50:AV50"/>
    <mergeCell ref="BG50:BK50"/>
    <mergeCell ref="AZ51:BD51"/>
    <mergeCell ref="AO47:AP47"/>
    <mergeCell ref="AO48:AP48"/>
    <mergeCell ref="AR47:AR48"/>
    <mergeCell ref="AS47:BB48"/>
    <mergeCell ref="BD47:BH47"/>
    <mergeCell ref="BD44:BH44"/>
    <mergeCell ref="BA42:BC42"/>
    <mergeCell ref="BJ42:BK42"/>
    <mergeCell ref="AS42:AZ42"/>
    <mergeCell ref="BD42:BI42"/>
    <mergeCell ref="AI44:AM44"/>
    <mergeCell ref="AO44:AP44"/>
    <mergeCell ref="AI42:AN42"/>
    <mergeCell ref="BJ44:BK44"/>
    <mergeCell ref="BD45:BH45"/>
    <mergeCell ref="BJ45:BK45"/>
    <mergeCell ref="BD46:BH46"/>
    <mergeCell ref="BJ46:BK46"/>
    <mergeCell ref="BJ47:BK47"/>
    <mergeCell ref="BD48:BH48"/>
    <mergeCell ref="BJ48:BK48"/>
    <mergeCell ref="B47:B48"/>
    <mergeCell ref="C47:L48"/>
    <mergeCell ref="BA41:BC41"/>
    <mergeCell ref="BJ41:BK41"/>
    <mergeCell ref="AS41:AZ41"/>
    <mergeCell ref="BD41:BI41"/>
    <mergeCell ref="AF41:AH41"/>
    <mergeCell ref="AO41:AP41"/>
    <mergeCell ref="X41:AE41"/>
    <mergeCell ref="AI41:AN41"/>
    <mergeCell ref="BA40:BC40"/>
    <mergeCell ref="BJ40:BK40"/>
    <mergeCell ref="AS40:AZ40"/>
    <mergeCell ref="BD40:BI40"/>
    <mergeCell ref="BA39:BC39"/>
    <mergeCell ref="BJ39:BK39"/>
    <mergeCell ref="AS39:AZ39"/>
    <mergeCell ref="BD39:BI39"/>
    <mergeCell ref="BA38:BC38"/>
    <mergeCell ref="BJ38:BK38"/>
    <mergeCell ref="AS38:AZ38"/>
    <mergeCell ref="BD38:BI38"/>
    <mergeCell ref="BA37:BC37"/>
    <mergeCell ref="BJ37:BK37"/>
    <mergeCell ref="AS37:AZ37"/>
    <mergeCell ref="BD37:BI37"/>
    <mergeCell ref="BA36:BC36"/>
    <mergeCell ref="BJ36:BK36"/>
    <mergeCell ref="AS36:AZ36"/>
    <mergeCell ref="BD36:BI36"/>
    <mergeCell ref="BA35:BC35"/>
    <mergeCell ref="BJ35:BK35"/>
    <mergeCell ref="AS35:AZ35"/>
    <mergeCell ref="BD35:BI35"/>
    <mergeCell ref="BA34:BC34"/>
    <mergeCell ref="BJ34:BK34"/>
    <mergeCell ref="AS34:AZ34"/>
    <mergeCell ref="BD34:BI34"/>
    <mergeCell ref="BA33:BC33"/>
    <mergeCell ref="BJ33:BK33"/>
    <mergeCell ref="AS33:AZ33"/>
    <mergeCell ref="BD33:BI33"/>
    <mergeCell ref="BJ32:BK32"/>
    <mergeCell ref="AS32:AZ32"/>
    <mergeCell ref="BD32:BI32"/>
    <mergeCell ref="BA31:BC31"/>
    <mergeCell ref="BJ31:BK31"/>
    <mergeCell ref="AS31:AZ31"/>
    <mergeCell ref="BD31:BI31"/>
    <mergeCell ref="BA30:BC30"/>
    <mergeCell ref="BJ30:BK30"/>
    <mergeCell ref="AS30:AZ30"/>
    <mergeCell ref="BD30:BI30"/>
    <mergeCell ref="BA28:BC28"/>
    <mergeCell ref="BJ28:BK28"/>
    <mergeCell ref="BA29:BC29"/>
    <mergeCell ref="BJ29:BK29"/>
    <mergeCell ref="AS29:AZ29"/>
    <mergeCell ref="BD29:BI29"/>
    <mergeCell ref="BJ26:BK26"/>
    <mergeCell ref="BA27:BC27"/>
    <mergeCell ref="BJ27:BK27"/>
    <mergeCell ref="BA24:BC24"/>
    <mergeCell ref="BJ24:BK24"/>
    <mergeCell ref="BA25:BC25"/>
    <mergeCell ref="BJ25:BK25"/>
    <mergeCell ref="BD25:BI25"/>
    <mergeCell ref="BJ22:BK22"/>
    <mergeCell ref="BA23:BC23"/>
    <mergeCell ref="BJ23:BK23"/>
    <mergeCell ref="BA20:BC20"/>
    <mergeCell ref="BD20:BF20"/>
    <mergeCell ref="BG20:BI20"/>
    <mergeCell ref="BJ20:BK20"/>
    <mergeCell ref="BA21:BC21"/>
    <mergeCell ref="BJ21:BK21"/>
    <mergeCell ref="AR10:BK10"/>
    <mergeCell ref="AR11:BJ11"/>
    <mergeCell ref="AS13:AX13"/>
    <mergeCell ref="AS14:AX14"/>
    <mergeCell ref="AS15:AX15"/>
    <mergeCell ref="AT17:AU17"/>
    <mergeCell ref="AE51:AI51"/>
    <mergeCell ref="AE52:AI52"/>
    <mergeCell ref="AL53:AP53"/>
    <mergeCell ref="B11:T11"/>
    <mergeCell ref="W11:AO11"/>
    <mergeCell ref="W50:AA50"/>
    <mergeCell ref="AL50:AP50"/>
    <mergeCell ref="AF42:AH42"/>
    <mergeCell ref="AO42:AP42"/>
    <mergeCell ref="X42:AE42"/>
    <mergeCell ref="AS26:AZ26"/>
    <mergeCell ref="BD26:BI26"/>
    <mergeCell ref="AS27:AZ27"/>
    <mergeCell ref="BD27:BI27"/>
    <mergeCell ref="AS28:AZ28"/>
    <mergeCell ref="BD28:BI28"/>
    <mergeCell ref="BA26:BC26"/>
    <mergeCell ref="AF40:AH40"/>
    <mergeCell ref="AO40:AP40"/>
    <mergeCell ref="X40:AE40"/>
    <mergeCell ref="AI40:AN40"/>
    <mergeCell ref="AF39:AH39"/>
    <mergeCell ref="AO39:AP39"/>
    <mergeCell ref="X39:AE39"/>
    <mergeCell ref="AI39:AN39"/>
    <mergeCell ref="AF38:AH38"/>
    <mergeCell ref="AO38:AP38"/>
    <mergeCell ref="X38:AE38"/>
    <mergeCell ref="AI38:AN38"/>
    <mergeCell ref="AF37:AH37"/>
    <mergeCell ref="AO37:AP37"/>
    <mergeCell ref="X37:AE37"/>
    <mergeCell ref="AI37:AN37"/>
    <mergeCell ref="AF36:AH36"/>
    <mergeCell ref="AO36:AP36"/>
    <mergeCell ref="X36:AE36"/>
    <mergeCell ref="AI36:AN36"/>
    <mergeCell ref="AF35:AH35"/>
    <mergeCell ref="AO35:AP35"/>
    <mergeCell ref="X35:AE35"/>
    <mergeCell ref="AI35:AN35"/>
    <mergeCell ref="AF34:AH34"/>
    <mergeCell ref="AO34:AP34"/>
    <mergeCell ref="X34:AE34"/>
    <mergeCell ref="AI34:AN34"/>
    <mergeCell ref="AF33:AH33"/>
    <mergeCell ref="AO33:AP33"/>
    <mergeCell ref="X33:AE33"/>
    <mergeCell ref="AI33:AN33"/>
    <mergeCell ref="AF32:AH32"/>
    <mergeCell ref="AO32:AP32"/>
    <mergeCell ref="X32:AE32"/>
    <mergeCell ref="AI32:AN32"/>
    <mergeCell ref="AF31:AH31"/>
    <mergeCell ref="AO31:AP31"/>
    <mergeCell ref="X31:AE31"/>
    <mergeCell ref="AI31:AN31"/>
    <mergeCell ref="AF30:AH30"/>
    <mergeCell ref="AO30:AP30"/>
    <mergeCell ref="X30:AE30"/>
    <mergeCell ref="AI30:AN30"/>
    <mergeCell ref="AF29:AH29"/>
    <mergeCell ref="AO29:AP29"/>
    <mergeCell ref="X29:AE29"/>
    <mergeCell ref="AI29:AN29"/>
    <mergeCell ref="AF28:AH28"/>
    <mergeCell ref="AO28:AP28"/>
    <mergeCell ref="X28:AE28"/>
    <mergeCell ref="AI28:AN28"/>
    <mergeCell ref="AF27:AH27"/>
    <mergeCell ref="AO27:AP27"/>
    <mergeCell ref="X27:AE27"/>
    <mergeCell ref="AI27:AN27"/>
    <mergeCell ref="AF26:AH26"/>
    <mergeCell ref="AO26:AP26"/>
    <mergeCell ref="X26:AE26"/>
    <mergeCell ref="AI26:AN26"/>
    <mergeCell ref="AF25:AH25"/>
    <mergeCell ref="AO25:AP25"/>
    <mergeCell ref="AI25:AN25"/>
    <mergeCell ref="AF24:AH24"/>
    <mergeCell ref="AO24:AP24"/>
    <mergeCell ref="AI24:AN24"/>
    <mergeCell ref="AF20:AH20"/>
    <mergeCell ref="AO22:AP22"/>
    <mergeCell ref="AF23:AH23"/>
    <mergeCell ref="AO23:AP23"/>
    <mergeCell ref="AF21:AH21"/>
    <mergeCell ref="AO21:AP21"/>
    <mergeCell ref="AF22:AH22"/>
    <mergeCell ref="N29:S29"/>
    <mergeCell ref="N30:S30"/>
    <mergeCell ref="T29:U29"/>
    <mergeCell ref="T30:U30"/>
    <mergeCell ref="W10:AP10"/>
    <mergeCell ref="X13:AC13"/>
    <mergeCell ref="X14:AC14"/>
    <mergeCell ref="X15:AC15"/>
    <mergeCell ref="Y17:Z17"/>
    <mergeCell ref="T27:U27"/>
    <mergeCell ref="T33:U33"/>
    <mergeCell ref="T34:U34"/>
    <mergeCell ref="T35:U35"/>
    <mergeCell ref="N31:S31"/>
    <mergeCell ref="C26:J26"/>
    <mergeCell ref="C34:J34"/>
    <mergeCell ref="C35:J35"/>
    <mergeCell ref="C27:J27"/>
    <mergeCell ref="K34:M34"/>
    <mergeCell ref="N27:S27"/>
    <mergeCell ref="T28:U28"/>
    <mergeCell ref="T38:U38"/>
    <mergeCell ref="K20:M20"/>
    <mergeCell ref="K21:M21"/>
    <mergeCell ref="K22:M22"/>
    <mergeCell ref="K23:M23"/>
    <mergeCell ref="K24:M24"/>
    <mergeCell ref="K31:M31"/>
    <mergeCell ref="T32:U32"/>
    <mergeCell ref="K35:M35"/>
    <mergeCell ref="AU20:AZ20"/>
    <mergeCell ref="T36:U36"/>
    <mergeCell ref="T31:U31"/>
    <mergeCell ref="AO20:AP20"/>
    <mergeCell ref="N38:S38"/>
    <mergeCell ref="AS20:AT20"/>
    <mergeCell ref="T23:U23"/>
    <mergeCell ref="T24:U24"/>
    <mergeCell ref="T25:U25"/>
    <mergeCell ref="T26:U26"/>
    <mergeCell ref="C13:H13"/>
    <mergeCell ref="C14:H14"/>
    <mergeCell ref="C36:J36"/>
    <mergeCell ref="C37:J37"/>
    <mergeCell ref="C38:J38"/>
    <mergeCell ref="K33:M33"/>
    <mergeCell ref="K36:M36"/>
    <mergeCell ref="C15:H15"/>
    <mergeCell ref="D17:E17"/>
    <mergeCell ref="K37:M37"/>
    <mergeCell ref="B10:U10"/>
    <mergeCell ref="B50:F50"/>
    <mergeCell ref="J52:N52"/>
    <mergeCell ref="J51:N51"/>
    <mergeCell ref="Q50:U50"/>
    <mergeCell ref="K25:M25"/>
    <mergeCell ref="K26:M26"/>
    <mergeCell ref="T20:U20"/>
    <mergeCell ref="T21:U21"/>
    <mergeCell ref="T22:U22"/>
    <mergeCell ref="Q53:U53"/>
    <mergeCell ref="K27:M27"/>
    <mergeCell ref="K28:M28"/>
    <mergeCell ref="K29:M29"/>
    <mergeCell ref="K30:M30"/>
    <mergeCell ref="K32:M32"/>
    <mergeCell ref="N39:S39"/>
    <mergeCell ref="N40:S40"/>
    <mergeCell ref="K41:M41"/>
    <mergeCell ref="K42:M42"/>
    <mergeCell ref="N42:S42"/>
    <mergeCell ref="T37:U37"/>
    <mergeCell ref="T41:U41"/>
    <mergeCell ref="K39:M39"/>
    <mergeCell ref="K40:M40"/>
    <mergeCell ref="K38:M38"/>
    <mergeCell ref="N41:S41"/>
  </mergeCells>
  <conditionalFormatting sqref="C13:H15 D17:E17 T13:T14">
    <cfRule type="containsBlanks" dxfId="0" priority="1" stopIfTrue="1">
      <formula>LEN(TRIM(C13))=0</formula>
    </cfRule>
  </conditionalFormatting>
  <pageMargins left="0.28000000000000003" right="0.19685039370078741" top="0.35433070866141736" bottom="0.25" header="0.31496062992125984" footer="0.31496062992125984"/>
  <pageSetup paperSize="9" scale="86" orientation="portrait" horizontalDpi="3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ใบแจ้งหนี้-วางบิล</vt:lpstr>
      <vt:lpstr>'ใบแจ้งหนี้-วางบิล'!Print_Area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RK-Host</dc:creator>
  <cp:lastModifiedBy>Kamonphat Budphan</cp:lastModifiedBy>
  <cp:lastPrinted>2020-10-02T08:02:36Z</cp:lastPrinted>
  <dcterms:created xsi:type="dcterms:W3CDTF">2013-03-15T10:07:47Z</dcterms:created>
  <dcterms:modified xsi:type="dcterms:W3CDTF">2026-05-08T06:58:02Z</dcterms:modified>
</cp:coreProperties>
</file>